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defaultThemeVersion="124226"/>
  <bookViews>
    <workbookView xWindow="-120" yWindow="-120" windowWidth="29040" windowHeight="15720" tabRatio="763"/>
  </bookViews>
  <sheets>
    <sheet name="申1面" sheetId="6" r:id="rId1"/>
    <sheet name="申2面" sheetId="1" r:id="rId2"/>
    <sheet name="申2面 (別紙)" sheetId="32" r:id="rId3"/>
    <sheet name="申3面 " sheetId="55" r:id="rId4"/>
    <sheet name="申4面" sheetId="54" r:id="rId5"/>
    <sheet name="申5面" sheetId="5" r:id="rId6"/>
    <sheet name="申6面" sheetId="49" r:id="rId7"/>
    <sheet name="委任状" sheetId="7" r:id="rId8"/>
  </sheets>
  <externalReferences>
    <externalReference r:id="rId9"/>
  </externalReferences>
  <definedNames>
    <definedName name="□区域区分非設定">'申3面 '!$T$8</definedName>
    <definedName name="■市街化区域">'申3面 '!$L$8</definedName>
    <definedName name="□市街化調整区域">'申3面 '!$Q$8</definedName>
    <definedName name="□準都市計画区域内">'申3面 '!$F$9</definedName>
    <definedName name="□都市計画区域及び準都市計画区域外">'申3面 '!$Q$9</definedName>
    <definedName name="cst_shinsei_ISSUE_DATE">#REF!</definedName>
    <definedName name="cst_shinsei_ISSUE_KOUFU_NAME">#REF!</definedName>
    <definedName name="cst_shinsei_ISSUE_NO">#REF!</definedName>
    <definedName name="cst_wskakunin_BUILD__address">#REF!</definedName>
    <definedName name="cst_wskakunin_BUILD_KEN__ken">#REF!</definedName>
    <definedName name="cst_wskakunin_BUILD_NAME">#REF!</definedName>
    <definedName name="cst_wskakunin_kanri1__address">#REF!</definedName>
    <definedName name="cst_wskakunin_kanri1_JIMU_NAME">#REF!</definedName>
    <definedName name="cst_wskakunin_kanri1_NAME">#REF!</definedName>
    <definedName name="cst_wskakunin_kanri1_TEL">#REF!</definedName>
    <definedName name="cst_wskakunin_kanri1_ZIP">#REF!</definedName>
    <definedName name="cst_wskakunin_KOUJI_ITEN_box">#REF!</definedName>
    <definedName name="cst_wskakunin_KOUJI_KAITIKU_box">#REF!</definedName>
    <definedName name="cst_wskakunin_KOUJI_KANRYOU_YOTEI_DATE">#REF!</definedName>
    <definedName name="cst_wskakunin_KOUJI_SINTIKU_box">#REF!</definedName>
    <definedName name="cst_wskakunin_KOUJI_TYAKUSYU_YOTEI_DATE">#REF!</definedName>
    <definedName name="cst_wskakunin_KOUJI_ZOUTIKU_box">#REF!</definedName>
    <definedName name="cst_wskakunin_KUIKI_HISETTEI">#REF!</definedName>
    <definedName name="cst_wskakunin_KUIKI_JYUN_TOSHI">#REF!</definedName>
    <definedName name="cst_wskakunin_KUIKI_KUIKIGAI">#REF!</definedName>
    <definedName name="cst_wskakunin_KUIKI_SIGAIKA">#REF!</definedName>
    <definedName name="cst_wskakunin_KUIKI_TYOSEI">#REF!</definedName>
    <definedName name="cst_wskakunin_NOBE_MENSEKI_BUILD_SHINSEI">#REF!</definedName>
    <definedName name="cst_wskakunin_NOBE_MENSEKI_JYUTAKU_SHINSEI">#REF!</definedName>
    <definedName name="cst_wskakunin_owner1__address">#REF!</definedName>
    <definedName name="cst_wskakunin_owner1__space3">#REF!</definedName>
    <definedName name="cst_wskakunin_owner1_TEL">#REF!</definedName>
    <definedName name="cst_wskakunin_owner1_ZIP">#REF!</definedName>
    <definedName name="cst_wskakunin_p4_1_KAISU_TIKAI">#REF!</definedName>
    <definedName name="cst_wskakunin_p4_1_KAISU_TIKAI_NOZOKU">#REF!</definedName>
    <definedName name="cst_wskakunin_sekou1__address">#REF!</definedName>
    <definedName name="cst_wskakunin_sekou1_JIMU_NAME">#REF!</definedName>
    <definedName name="cst_wskakunin_sekou1_NAME">#REF!</definedName>
    <definedName name="cst_wskakunin_sekou1_TEL">#REF!</definedName>
    <definedName name="cst_wskakunin_sekou1_ZIP">#REF!</definedName>
    <definedName name="cst_wskakunin_SHIKITI_MENSEKI_1_TOTAL">#REF!</definedName>
    <definedName name="cst_wskakunin_SHINSEI_DATE">#REF!</definedName>
    <definedName name="_xlnm.Print_Area" localSheetId="7">委任状!$A$1:$AB$52</definedName>
    <definedName name="_xlnm.Print_Area" localSheetId="0">申1面!$A$1:$R$55</definedName>
    <definedName name="_xlnm.Print_Area" localSheetId="1">申2面!$A$3:$S$302</definedName>
    <definedName name="_xlnm.Print_Area" localSheetId="2">'申2面 (別紙)'!$A$3:$S$26</definedName>
    <definedName name="_xlnm.Print_Area" localSheetId="3">'申3面 '!$A$3:$Z$129</definedName>
    <definedName name="_xlnm.Print_Area" localSheetId="4">申4面!$A$3:$M$82</definedName>
    <definedName name="_xlnm.Print_Area" localSheetId="5">申5面!$A$3:$J$23</definedName>
    <definedName name="_xlnm.Print_Area" localSheetId="6">申6面!$A$3:$AG$48</definedName>
    <definedName name="shinsei_ISSUE_DATE">#REF!</definedName>
    <definedName name="wskakunin_KOUJI_KANRYOU_YOTEI_DATE">#REF!</definedName>
    <definedName name="wskakunin_KOUJI_TYAKUSYU_YOTEI_DATE">#REF!</definedName>
    <definedName name="wskakunin_SHINSEI_DATE">#REF!</definedName>
    <definedName name="工事届用構造コード_2410">#REF!</definedName>
    <definedName name="工事届用主要用途_2410">#REF!</definedName>
    <definedName name="工事届用用途コード_2410">#REF!</definedName>
  </definedNames>
  <calcPr calcId="14562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82" i="55" l="1"/>
  <c r="O82" i="55"/>
  <c r="N82" i="55"/>
  <c r="M82" i="55"/>
  <c r="V80" i="55"/>
  <c r="V78" i="55"/>
  <c r="V76" i="55"/>
  <c r="AC74" i="55"/>
  <c r="V74" i="55"/>
  <c r="V71" i="55"/>
  <c r="AC71" i="55" s="1"/>
  <c r="AC69" i="55"/>
  <c r="V69" i="55"/>
  <c r="V66" i="55"/>
  <c r="AC66" i="55" s="1"/>
  <c r="AC64" i="55"/>
  <c r="V64" i="55"/>
  <c r="V62" i="55"/>
  <c r="AC62" i="55" s="1"/>
  <c r="V60" i="55"/>
  <c r="V58" i="55"/>
  <c r="V54" i="55"/>
  <c r="V50" i="55"/>
  <c r="V47" i="55"/>
  <c r="V43" i="55"/>
  <c r="V41" i="55"/>
  <c r="S35" i="55"/>
  <c r="S33" i="55"/>
  <c r="M30" i="55"/>
  <c r="L44" i="55" s="1"/>
  <c r="S44" i="55" s="1"/>
  <c r="AC50" i="55" l="1"/>
  <c r="L82" i="55" s="1"/>
  <c r="L84" i="55" s="1"/>
  <c r="S84" i="55" s="1"/>
  <c r="G74" i="54"/>
  <c r="E74" i="54"/>
  <c r="I74" i="54" s="1"/>
  <c r="I73" i="54"/>
  <c r="I72" i="54"/>
  <c r="I71" i="54"/>
  <c r="I70" i="54"/>
  <c r="I69" i="54"/>
  <c r="I68" i="54"/>
  <c r="R31" i="6"/>
  <c r="J31" i="6"/>
  <c r="B48" i="7"/>
  <c r="B46" i="7"/>
  <c r="C44" i="7"/>
  <c r="B42" i="7"/>
  <c r="B40" i="7"/>
  <c r="B16" i="7"/>
  <c r="B14" i="7"/>
  <c r="C12" i="7"/>
  <c r="V10" i="7"/>
  <c r="M10" i="7"/>
  <c r="C10" i="7"/>
  <c r="B9" i="7"/>
  <c r="B7" i="7"/>
  <c r="R5" i="7"/>
  <c r="K5" i="7"/>
  <c r="C5" i="7"/>
  <c r="B23" i="7"/>
  <c r="B21" i="7"/>
</calcChain>
</file>

<file path=xl/comments1.xml><?xml version="1.0" encoding="utf-8"?>
<comments xmlns="http://schemas.openxmlformats.org/spreadsheetml/2006/main">
  <authors>
    <author>I-PEC-Q46-PC</author>
    <author>I-PEC-Q1</author>
  </authors>
  <commentList>
    <comment ref="M20" authorId="0">
      <text>
        <r>
          <rPr>
            <sz val="10"/>
            <color indexed="81"/>
            <rFont val="ＭＳ Ｐゴシック"/>
            <family val="3"/>
            <charset val="128"/>
          </rPr>
          <t>一覧にない場合は直接入力して下さい</t>
        </r>
      </text>
    </comment>
    <comment ref="J270" authorId="0">
      <text>
        <r>
          <rPr>
            <sz val="10"/>
            <color indexed="81"/>
            <rFont val="ＭＳ Ｐゴシック"/>
            <family val="3"/>
            <charset val="128"/>
          </rPr>
          <t>一覧にない場合は直接入力して下さい</t>
        </r>
      </text>
    </comment>
    <comment ref="M270" authorId="0">
      <text>
        <r>
          <rPr>
            <sz val="10"/>
            <color indexed="81"/>
            <rFont val="ＭＳ Ｐゴシック"/>
            <family val="3"/>
            <charset val="128"/>
          </rPr>
          <t>一般建設業か特定建設業の区分を選択して下さい</t>
        </r>
      </text>
    </comment>
    <comment ref="N270" authorId="0">
      <text>
        <r>
          <rPr>
            <sz val="10"/>
            <color indexed="81"/>
            <rFont val="ＭＳ Ｐゴシック"/>
            <family val="3"/>
            <charset val="128"/>
          </rPr>
          <t>許可の年度を記入</t>
        </r>
      </text>
    </comment>
    <comment ref="E272" authorId="0">
      <text>
        <r>
          <rPr>
            <sz val="10"/>
            <color indexed="81"/>
            <rFont val="ＭＳ Ｐゴシック"/>
            <family val="3"/>
            <charset val="128"/>
          </rPr>
          <t>会社名を記入して下さい</t>
        </r>
      </text>
    </comment>
    <comment ref="D294" authorId="1">
      <text>
        <r>
          <rPr>
            <b/>
            <sz val="9"/>
            <color indexed="81"/>
            <rFont val="ＭＳ Ｐゴシック"/>
            <family val="3"/>
            <charset val="128"/>
          </rPr>
          <t>※省エネ適合判定の提出が不要である場合は、
「提出不要」にチェックを入れてください。又、提出が不要である理由（建築物省エネ法施行令第4条第1項に規定する床面積等）を記入してください。　
ただし、以下の場合は理由の記入は不要です。
　・　延べ面積が2000㎡未満である場合
　・　省エネ法第11条第1項の非住宅部分を有さない場合
　・　その他提出不要であることが明らかである場合</t>
        </r>
      </text>
    </comment>
  </commentList>
</comments>
</file>

<file path=xl/comments2.xml><?xml version="1.0" encoding="utf-8"?>
<comments xmlns="http://schemas.openxmlformats.org/spreadsheetml/2006/main">
  <authors>
    <author>I-PEC-Q1</author>
    <author>I-PEC-Q22</author>
  </authors>
  <commentList>
    <comment ref="S35" authorId="0">
      <text>
        <r>
          <rPr>
            <b/>
            <sz val="9"/>
            <color indexed="81"/>
            <rFont val="ＭＳ Ｐゴシック"/>
            <family val="3"/>
            <charset val="128"/>
          </rPr>
          <t>i-pec:</t>
        </r>
        <r>
          <rPr>
            <sz val="9"/>
            <color indexed="81"/>
            <rFont val="ＭＳ Ｐゴシック"/>
            <family val="3"/>
            <charset val="128"/>
          </rPr>
          <t xml:space="preserve">
（緩和適用の場合）直接入力できます。</t>
        </r>
      </text>
    </comment>
    <comment ref="L50" authorId="1">
      <text>
        <r>
          <rPr>
            <sz val="9"/>
            <color indexed="10"/>
            <rFont val="ＭＳ Ｐゴシック"/>
            <family val="3"/>
            <charset val="128"/>
          </rPr>
          <t>ワ欄かカ欄に面積を入力しないと適切に容積率が計算されません</t>
        </r>
      </text>
    </comment>
    <comment ref="R50" authorId="1">
      <text>
        <r>
          <rPr>
            <sz val="9"/>
            <color indexed="10"/>
            <rFont val="ＭＳ Ｐゴシック"/>
            <family val="3"/>
            <charset val="128"/>
          </rPr>
          <t>ワ欄かカ欄に面積を入力しないと適切に容積率が計算されません</t>
        </r>
      </text>
    </comment>
  </commentList>
</comments>
</file>

<file path=xl/comments3.xml><?xml version="1.0" encoding="utf-8"?>
<comments xmlns="http://schemas.openxmlformats.org/spreadsheetml/2006/main">
  <authors>
    <author>I-PEC-Q47-PC</author>
  </authors>
  <commentList>
    <comment ref="B40" authorId="0">
      <text>
        <r>
          <rPr>
            <b/>
            <sz val="14"/>
            <color indexed="81"/>
            <rFont val="ＭＳ Ｐゴシック"/>
            <family val="3"/>
            <charset val="128"/>
          </rPr>
          <t>委任状の作成について</t>
        </r>
        <r>
          <rPr>
            <b/>
            <sz val="13"/>
            <color indexed="81"/>
            <rFont val="ＭＳ Ｐゴシック"/>
            <family val="3"/>
            <charset val="128"/>
          </rPr>
          <t xml:space="preserve">
・委任状は、委任者（建築主等）本人の意思に基づいて作成をして下さい。
・委任状に関しての、委任先（代理者）及び委任者（建築主等）の間で生じたトラブルにつきましては、弊社は責任を負いかねます。ご了承下さい。</t>
        </r>
      </text>
    </comment>
  </commentList>
</comments>
</file>

<file path=xl/sharedStrings.xml><?xml version="1.0" encoding="utf-8"?>
<sst xmlns="http://schemas.openxmlformats.org/spreadsheetml/2006/main" count="1411" uniqueCount="723">
  <si>
    <t>（第二面）</t>
  </si>
  <si>
    <t>【2.代理者】</t>
  </si>
  <si>
    <t>【3.設計者】</t>
  </si>
  <si>
    <t>（第三面）</t>
  </si>
  <si>
    <t xml:space="preserve"> 　建築物及びその敷地に関する事項</t>
  </si>
  <si>
    <t>【3.都市計画区域及び準都市計画区域の内外の別等】</t>
  </si>
  <si>
    <t>【6.道路】</t>
  </si>
  <si>
    <t xml:space="preserve">  【ｲ.幅員】</t>
  </si>
  <si>
    <t xml:space="preserve">  【ﾛ.敷地と接している部分の長さ】</t>
  </si>
  <si>
    <t>【7.敷地面積】</t>
  </si>
  <si>
    <t xml:space="preserve">  【ﾊ.建築基準法第52条第１項及び第２項の規定による建築物の容積率】</t>
  </si>
  <si>
    <t xml:space="preserve">  【ﾍ.敷地に建築可能な延べ面積を敷地面積で除した数値】</t>
  </si>
  <si>
    <t xml:space="preserve">  【ﾄ.敷地に建築可能な建築面積を敷地面積で除した数値】</t>
  </si>
  <si>
    <t xml:space="preserve">  【ﾁ.備考】</t>
  </si>
  <si>
    <t>【9.工事種別】</t>
  </si>
  <si>
    <t>【12.建築物の数】</t>
  </si>
  <si>
    <t xml:space="preserve">  【ｲ.申請に係る建築物の数】</t>
  </si>
  <si>
    <t xml:space="preserve">  【ﾛ.同一敷地内の他の建築物の数】</t>
  </si>
  <si>
    <t>(2)</t>
  </si>
  <si>
    <t>（</t>
    <phoneticPr fontId="2"/>
  </si>
  <si>
    <t>）</t>
    <phoneticPr fontId="2"/>
  </si>
  <si>
    <t>合計</t>
    <rPh sb="0" eb="2">
      <t>ゴウケイ</t>
    </rPh>
    <phoneticPr fontId="2"/>
  </si>
  <si>
    <t>（その他の設計者）</t>
  </si>
  <si>
    <t xml:space="preserve">  【ｲ.資格】</t>
    <phoneticPr fontId="2"/>
  </si>
  <si>
    <t>建築士</t>
    <phoneticPr fontId="2"/>
  </si>
  <si>
    <t>号</t>
  </si>
  <si>
    <t>号</t>
    <rPh sb="0" eb="1">
      <t>ゴウ</t>
    </rPh>
    <phoneticPr fontId="2"/>
  </si>
  <si>
    <t>建築士事務所</t>
    <phoneticPr fontId="2"/>
  </si>
  <si>
    <t>（代表となる建築設備の設計に関し意見を聴いた者）</t>
  </si>
  <si>
    <t>（その他の建築設備の設計に関し意見を聴いた者）</t>
  </si>
  <si>
    <t>【5.工事監理者】</t>
  </si>
  <si>
    <t>（代表となる工事監理者）</t>
  </si>
  <si>
    <t>（その他の工事監理者）</t>
  </si>
  <si>
    <t xml:space="preserve"> </t>
  </si>
  <si>
    <t>第</t>
    <phoneticPr fontId="2"/>
  </si>
  <si>
    <t xml:space="preserve">  【ﾎ.適用があるときは、特例の区分】</t>
  </si>
  <si>
    <t>他の建築物</t>
  </si>
  <si>
    <t>造</t>
    <rPh sb="0" eb="1">
      <t>ゾウ</t>
    </rPh>
    <phoneticPr fontId="2"/>
  </si>
  <si>
    <t>一部</t>
    <rPh sb="0" eb="2">
      <t>イチブ</t>
    </rPh>
    <phoneticPr fontId="2"/>
  </si>
  <si>
    <t>（第四面）</t>
  </si>
  <si>
    <t>【1.番号】</t>
  </si>
  <si>
    <t>【3.工事種別】</t>
  </si>
  <si>
    <t>）</t>
  </si>
  <si>
    <t>第</t>
    <rPh sb="0" eb="1">
      <t>ダイ</t>
    </rPh>
    <phoneticPr fontId="2"/>
  </si>
  <si>
    <t>)</t>
    <phoneticPr fontId="2"/>
  </si>
  <si>
    <t>(</t>
    <phoneticPr fontId="2"/>
  </si>
  <si>
    <t>申請部分</t>
    <rPh sb="0" eb="2">
      <t>シンセイ</t>
    </rPh>
    <rPh sb="2" eb="4">
      <t>ブブン</t>
    </rPh>
    <phoneticPr fontId="2"/>
  </si>
  <si>
    <t>申請以外の部分</t>
    <rPh sb="0" eb="2">
      <t>シンセイ</t>
    </rPh>
    <rPh sb="2" eb="4">
      <t>イガイ</t>
    </rPh>
    <rPh sb="5" eb="7">
      <t>ブブン</t>
    </rPh>
    <phoneticPr fontId="2"/>
  </si>
  <si>
    <t>（</t>
    <phoneticPr fontId="2"/>
  </si>
  <si>
    <t>（第五面）</t>
  </si>
  <si>
    <t xml:space="preserve">   建築物の階別概要</t>
  </si>
  <si>
    <t>【2.階】</t>
  </si>
  <si>
    <t>【3.柱の小径】</t>
  </si>
  <si>
    <t>【4.横架材間の垂直距離】</t>
  </si>
  <si>
    <t>【5.階の高さ】</t>
  </si>
  <si>
    <t>【7.用途別床面積】</t>
  </si>
  <si>
    <t>　【ﾛ.】（　　　　　　　　　）（　　　　　　　　　）（　　　　　　　　　）</t>
  </si>
  <si>
    <t>　【ﾊ.】（　　　　　　　　　）（　　　　　　　　　）（　　　　　　　　　）</t>
  </si>
  <si>
    <t>　【ﾆ.】（　　　　　　　　　）（　　　　　　　　　）（　　　　　　　　　）</t>
  </si>
  <si>
    <t>　【ﾎ.】（　　　　　　　　　）（　　　　　　　　　）（　　　　　　　　　）</t>
  </si>
  <si>
    <t>　【ﾍ.】（　　　　　　　　　）（　　　　　　　　　）（　　　　　　　　　）</t>
  </si>
  <si>
    <t>【8.その他必要な事項】</t>
  </si>
  <si>
    <t>【9.備考】</t>
  </si>
  <si>
    <t>具体的な用途の名称</t>
    <rPh sb="0" eb="3">
      <t>グタイテキ</t>
    </rPh>
    <rPh sb="4" eb="6">
      <t>ヨウト</t>
    </rPh>
    <rPh sb="7" eb="9">
      <t>メイショウ</t>
    </rPh>
    <phoneticPr fontId="2"/>
  </si>
  <si>
    <t>床面積</t>
    <rPh sb="0" eb="3">
      <t>ユカメンセキ</t>
    </rPh>
    <phoneticPr fontId="2"/>
  </si>
  <si>
    <t>　【ｲ.】</t>
    <phoneticPr fontId="2"/>
  </si>
  <si>
    <t>) (</t>
    <phoneticPr fontId="2"/>
  </si>
  <si>
    <t>用途の区分</t>
    <rPh sb="0" eb="2">
      <t>ヨウト</t>
    </rPh>
    <rPh sb="3" eb="5">
      <t>クブン</t>
    </rPh>
    <phoneticPr fontId="2"/>
  </si>
  <si>
    <t>（第一面）</t>
  </si>
  <si>
    <t>※手数料欄</t>
  </si>
  <si>
    <t>※受付欄</t>
  </si>
  <si>
    <t>※消防関係同意欄</t>
  </si>
  <si>
    <t>※決裁欄</t>
  </si>
  <si>
    <t>※確認番号欄</t>
  </si>
  <si>
    <t>設計者氏名</t>
  </si>
  <si>
    <t>　　　　　 号</t>
  </si>
  <si>
    <t>(1)</t>
    <phoneticPr fontId="2"/>
  </si>
  <si>
    <t>月</t>
    <rPh sb="0" eb="1">
      <t>ガツ</t>
    </rPh>
    <phoneticPr fontId="2"/>
  </si>
  <si>
    <t>日</t>
    <rPh sb="0" eb="1">
      <t>ニチ</t>
    </rPh>
    <phoneticPr fontId="2"/>
  </si>
  <si>
    <t>年</t>
    <rPh sb="0" eb="1">
      <t>ネン</t>
    </rPh>
    <phoneticPr fontId="2"/>
  </si>
  <si>
    <t>　       株式会社　Ｉ－Ｐ Ｅ Ｃ    様</t>
    <phoneticPr fontId="2"/>
  </si>
  <si>
    <t>確申建築IPEC</t>
    <phoneticPr fontId="2"/>
  </si>
  <si>
    <t>確認建築IPEC</t>
    <phoneticPr fontId="2"/>
  </si>
  <si>
    <t>建築主等の概要</t>
    <phoneticPr fontId="2"/>
  </si>
  <si>
    <t>【ｲ.氏名のﾌﾘｶﾞﾅ】</t>
    <phoneticPr fontId="2"/>
  </si>
  <si>
    <t>【ﾛ.氏名】</t>
    <phoneticPr fontId="2"/>
  </si>
  <si>
    <t>【ﾊ.郵便番号】</t>
    <phoneticPr fontId="2"/>
  </si>
  <si>
    <t>【ﾆ.住所】</t>
    <phoneticPr fontId="2"/>
  </si>
  <si>
    <t>【ﾎ.電話番号】</t>
    <phoneticPr fontId="2"/>
  </si>
  <si>
    <t>【1.建築主】</t>
    <phoneticPr fontId="2"/>
  </si>
  <si>
    <t>【ﾊ.建築士事務所名】</t>
    <phoneticPr fontId="2"/>
  </si>
  <si>
    <t>【ﾆ.郵便番号】</t>
    <phoneticPr fontId="2"/>
  </si>
  <si>
    <t>【ﾎ.所在地】</t>
    <phoneticPr fontId="2"/>
  </si>
  <si>
    <t>【ﾍ.電話番号】</t>
    <phoneticPr fontId="2"/>
  </si>
  <si>
    <t>登録第</t>
    <rPh sb="2" eb="3">
      <t>ダイ</t>
    </rPh>
    <phoneticPr fontId="2"/>
  </si>
  <si>
    <t>（代表となる設計者）</t>
    <phoneticPr fontId="2"/>
  </si>
  <si>
    <t>【ｲ.資格】</t>
    <rPh sb="3" eb="5">
      <t>シカク</t>
    </rPh>
    <phoneticPr fontId="2"/>
  </si>
  <si>
    <t>【ｲ.資格】</t>
    <phoneticPr fontId="2"/>
  </si>
  <si>
    <t>【4.建築設備の設計に関し意見を聴いた者】</t>
    <phoneticPr fontId="2"/>
  </si>
  <si>
    <t>【ｲ.氏名】</t>
    <phoneticPr fontId="2"/>
  </si>
  <si>
    <t>【ﾛ.勤務先】</t>
    <phoneticPr fontId="2"/>
  </si>
  <si>
    <t>【ﾆ.所在地】</t>
    <phoneticPr fontId="2"/>
  </si>
  <si>
    <t>【ﾍ.登録番号】</t>
    <phoneticPr fontId="2"/>
  </si>
  <si>
    <t>【ﾄ.意見を聴いた設計図書】</t>
    <phoneticPr fontId="2"/>
  </si>
  <si>
    <t>【ｲ.資格】</t>
    <phoneticPr fontId="2"/>
  </si>
  <si>
    <t>【ﾄ.工事と照合する設計図書】</t>
    <phoneticPr fontId="2"/>
  </si>
  <si>
    <t>【ﾛ.営業所名】</t>
    <phoneticPr fontId="2"/>
  </si>
  <si>
    <t>建設業の許可</t>
    <phoneticPr fontId="2"/>
  </si>
  <si>
    <t xml:space="preserve"> 知事登録第</t>
  </si>
  <si>
    <t>【1.地名地番】</t>
    <phoneticPr fontId="2"/>
  </si>
  <si>
    <t>【2.住居表示】</t>
    <phoneticPr fontId="2"/>
  </si>
  <si>
    <t>回）</t>
    <rPh sb="0" eb="1">
      <t>カイ</t>
    </rPh>
    <phoneticPr fontId="2"/>
  </si>
  <si>
    <t>申請に係る建築物</t>
  </si>
  <si>
    <t xml:space="preserve"> (</t>
    <phoneticPr fontId="2"/>
  </si>
  <si>
    <t>区分</t>
    <rPh sb="0" eb="2">
      <t>クブン</t>
    </rPh>
    <phoneticPr fontId="2"/>
  </si>
  <si>
    <t>地上</t>
    <rPh sb="0" eb="2">
      <t>チジョウ</t>
    </rPh>
    <phoneticPr fontId="2"/>
  </si>
  <si>
    <t>地下</t>
    <rPh sb="0" eb="2">
      <t>チカ</t>
    </rPh>
    <phoneticPr fontId="2"/>
  </si>
  <si>
    <t>造　一部</t>
    <rPh sb="0" eb="1">
      <t>ゾウ</t>
    </rPh>
    <rPh sb="2" eb="4">
      <t>イチブ</t>
    </rPh>
    <phoneticPr fontId="2"/>
  </si>
  <si>
    <t>委　任　状</t>
    <rPh sb="0" eb="1">
      <t>クワシ</t>
    </rPh>
    <rPh sb="2" eb="3">
      <t>ニン</t>
    </rPh>
    <rPh sb="4" eb="5">
      <t>ジョウ</t>
    </rPh>
    <phoneticPr fontId="2"/>
  </si>
  <si>
    <t>【代理者】</t>
    <rPh sb="1" eb="3">
      <t>ダイリ</t>
    </rPh>
    <rPh sb="3" eb="4">
      <t>シャ</t>
    </rPh>
    <phoneticPr fontId="2"/>
  </si>
  <si>
    <t>　【資格】</t>
    <rPh sb="2" eb="4">
      <t>シカク</t>
    </rPh>
    <phoneticPr fontId="2"/>
  </si>
  <si>
    <t>建築士</t>
    <rPh sb="0" eb="2">
      <t>ケンチク</t>
    </rPh>
    <rPh sb="2" eb="3">
      <t>シ</t>
    </rPh>
    <phoneticPr fontId="2"/>
  </si>
  <si>
    <t>登録</t>
    <rPh sb="0" eb="2">
      <t>トウロク</t>
    </rPh>
    <phoneticPr fontId="2"/>
  </si>
  <si>
    <t>号</t>
    <phoneticPr fontId="2"/>
  </si>
  <si>
    <t>　【氏名】</t>
    <rPh sb="2" eb="4">
      <t>シメイ</t>
    </rPh>
    <phoneticPr fontId="2"/>
  </si>
  <si>
    <t>　【建築士事務所】</t>
    <rPh sb="2" eb="4">
      <t>ケンチク</t>
    </rPh>
    <rPh sb="4" eb="5">
      <t>シ</t>
    </rPh>
    <rPh sb="5" eb="7">
      <t>ジム</t>
    </rPh>
    <rPh sb="7" eb="8">
      <t>ショ</t>
    </rPh>
    <phoneticPr fontId="2"/>
  </si>
  <si>
    <t>建築士事務所</t>
    <rPh sb="0" eb="2">
      <t>ケンチク</t>
    </rPh>
    <rPh sb="2" eb="3">
      <t>シ</t>
    </rPh>
    <rPh sb="3" eb="5">
      <t>ジム</t>
    </rPh>
    <rPh sb="5" eb="6">
      <t>ショ</t>
    </rPh>
    <phoneticPr fontId="2"/>
  </si>
  <si>
    <t>知事登録</t>
    <rPh sb="0" eb="2">
      <t>チジ</t>
    </rPh>
    <rPh sb="2" eb="4">
      <t>トウロク</t>
    </rPh>
    <phoneticPr fontId="2"/>
  </si>
  <si>
    <t>　【郵便番号】</t>
    <rPh sb="2" eb="4">
      <t>ユウビン</t>
    </rPh>
    <rPh sb="4" eb="6">
      <t>バンゴウ</t>
    </rPh>
    <phoneticPr fontId="2"/>
  </si>
  <si>
    <t>　【所在地】</t>
    <rPh sb="2" eb="5">
      <t>ショザイチ</t>
    </rPh>
    <phoneticPr fontId="2"/>
  </si>
  <si>
    <t>　【電話番号】</t>
    <rPh sb="2" eb="4">
      <t>デンワ</t>
    </rPh>
    <rPh sb="4" eb="6">
      <t>バンゴウ</t>
    </rPh>
    <phoneticPr fontId="2"/>
  </si>
  <si>
    <t>　　　上記の者を代理者と定め､下記の建築物について建築に関する法令の規定による申請手続きを</t>
    <rPh sb="3" eb="5">
      <t>ジョウキ</t>
    </rPh>
    <rPh sb="6" eb="7">
      <t>モノ</t>
    </rPh>
    <rPh sb="8" eb="10">
      <t>ダイリ</t>
    </rPh>
    <rPh sb="10" eb="11">
      <t>シャ</t>
    </rPh>
    <rPh sb="12" eb="13">
      <t>サダ</t>
    </rPh>
    <rPh sb="15" eb="17">
      <t>カキ</t>
    </rPh>
    <rPh sb="18" eb="20">
      <t>ケンチク</t>
    </rPh>
    <rPh sb="20" eb="21">
      <t>ブツ</t>
    </rPh>
    <rPh sb="25" eb="27">
      <t>ケンチク</t>
    </rPh>
    <rPh sb="28" eb="29">
      <t>カン</t>
    </rPh>
    <rPh sb="31" eb="33">
      <t>ホウレイ</t>
    </rPh>
    <rPh sb="34" eb="36">
      <t>キテイ</t>
    </rPh>
    <rPh sb="39" eb="41">
      <t>シンセイ</t>
    </rPh>
    <rPh sb="41" eb="43">
      <t>テツヅ</t>
    </rPh>
    <phoneticPr fontId="2"/>
  </si>
  <si>
    <t>　　　委任する。</t>
    <rPh sb="3" eb="5">
      <t>イニン</t>
    </rPh>
    <phoneticPr fontId="2"/>
  </si>
  <si>
    <t>【1地名地番】</t>
    <rPh sb="2" eb="4">
      <t>チメイ</t>
    </rPh>
    <rPh sb="4" eb="6">
      <t>チバン</t>
    </rPh>
    <phoneticPr fontId="2"/>
  </si>
  <si>
    <t>【2主要用途】</t>
    <rPh sb="2" eb="4">
      <t>シュヨウ</t>
    </rPh>
    <rPh sb="4" eb="6">
      <t>ヨウト</t>
    </rPh>
    <phoneticPr fontId="2"/>
  </si>
  <si>
    <t>【3工事種別】</t>
    <rPh sb="2" eb="4">
      <t>コウジ</t>
    </rPh>
    <rPh sb="4" eb="6">
      <t>シュベツ</t>
    </rPh>
    <phoneticPr fontId="2"/>
  </si>
  <si>
    <t>□</t>
  </si>
  <si>
    <t>新築</t>
    <phoneticPr fontId="2"/>
  </si>
  <si>
    <t>増築</t>
    <phoneticPr fontId="2"/>
  </si>
  <si>
    <t>改築</t>
    <phoneticPr fontId="2"/>
  </si>
  <si>
    <t>移転</t>
    <phoneticPr fontId="2"/>
  </si>
  <si>
    <t>用途変更</t>
    <phoneticPr fontId="2"/>
  </si>
  <si>
    <t>【4委任事項】</t>
    <rPh sb="2" eb="4">
      <t>イニン</t>
    </rPh>
    <rPh sb="4" eb="6">
      <t>ジコウ</t>
    </rPh>
    <phoneticPr fontId="2"/>
  </si>
  <si>
    <t>確認（許可）申請手続</t>
    <phoneticPr fontId="2"/>
  </si>
  <si>
    <t>中間検査申請手続</t>
    <phoneticPr fontId="2"/>
  </si>
  <si>
    <t>確認済（許可）証受取</t>
    <phoneticPr fontId="2"/>
  </si>
  <si>
    <t>中間検査合格証受取</t>
    <rPh sb="0" eb="2">
      <t>チュウカン</t>
    </rPh>
    <rPh sb="2" eb="4">
      <t>ケンサ</t>
    </rPh>
    <rPh sb="4" eb="6">
      <t>ゴウカク</t>
    </rPh>
    <rPh sb="6" eb="7">
      <t>ショウ</t>
    </rPh>
    <rPh sb="7" eb="9">
      <t>ウケトリ</t>
    </rPh>
    <phoneticPr fontId="2"/>
  </si>
  <si>
    <t>建築工事届提出</t>
    <phoneticPr fontId="2"/>
  </si>
  <si>
    <t>完了検査申請手続</t>
    <rPh sb="0" eb="2">
      <t>カンリョウ</t>
    </rPh>
    <rPh sb="2" eb="4">
      <t>ケンサ</t>
    </rPh>
    <rPh sb="4" eb="6">
      <t>シンセイ</t>
    </rPh>
    <rPh sb="6" eb="8">
      <t>テツヅ</t>
    </rPh>
    <phoneticPr fontId="2"/>
  </si>
  <si>
    <t>取止・取下届提出</t>
    <phoneticPr fontId="2"/>
  </si>
  <si>
    <t>検査済証受取</t>
    <rPh sb="0" eb="2">
      <t>ケンサ</t>
    </rPh>
    <rPh sb="2" eb="3">
      <t>スミ</t>
    </rPh>
    <rPh sb="3" eb="4">
      <t>ショウ</t>
    </rPh>
    <rPh sb="4" eb="6">
      <t>ウケトリ</t>
    </rPh>
    <phoneticPr fontId="2"/>
  </si>
  <si>
    <t>その他届出提出</t>
    <phoneticPr fontId="2"/>
  </si>
  <si>
    <t>年</t>
    <phoneticPr fontId="2"/>
  </si>
  <si>
    <t>月</t>
    <phoneticPr fontId="2"/>
  </si>
  <si>
    <t>日</t>
    <phoneticPr fontId="2"/>
  </si>
  <si>
    <t>【委任者】</t>
    <rPh sb="1" eb="3">
      <t>イニン</t>
    </rPh>
    <rPh sb="3" eb="4">
      <t>シャ</t>
    </rPh>
    <phoneticPr fontId="2"/>
  </si>
  <si>
    <t>　【氏名のフリガナ】</t>
    <rPh sb="2" eb="4">
      <t>シメイ</t>
    </rPh>
    <phoneticPr fontId="2"/>
  </si>
  <si>
    <t>　【郵便番号】</t>
    <rPh sb="2" eb="6">
      <t>ユウビンバンゴウ</t>
    </rPh>
    <phoneticPr fontId="2"/>
  </si>
  <si>
    <t>　【住所】</t>
    <rPh sb="2" eb="4">
      <t>ジュウショ</t>
    </rPh>
    <phoneticPr fontId="2"/>
  </si>
  <si>
    <t>階</t>
  </si>
  <si>
    <t>階</t>
    <rPh sb="0" eb="1">
      <t>カイ</t>
    </rPh>
    <phoneticPr fontId="2"/>
  </si>
  <si>
    <t>×</t>
    <phoneticPr fontId="2"/>
  </si>
  <si>
    <t>ｍ</t>
  </si>
  <si>
    <t>ｍ</t>
    <phoneticPr fontId="2"/>
  </si>
  <si>
    <t>㎡</t>
  </si>
  <si>
    <t>％</t>
  </si>
  <si>
    <t>％</t>
    <phoneticPr fontId="2"/>
  </si>
  <si>
    <t>cm</t>
  </si>
  <si>
    <t>〒</t>
    <phoneticPr fontId="2"/>
  </si>
  <si>
    <t>【ﾎ.電話番号】</t>
    <rPh sb="3" eb="5">
      <t>デンワ</t>
    </rPh>
    <rPh sb="5" eb="7">
      <t>バンゴウ</t>
    </rPh>
    <phoneticPr fontId="2"/>
  </si>
  <si>
    <t>）(</t>
    <phoneticPr fontId="2"/>
  </si>
  <si>
    <t>【ﾄ.作成又は確認した設計図書】</t>
    <phoneticPr fontId="2"/>
  </si>
  <si>
    <t>（構造設計一級建築士又は設備設計一級建築士である旨の表示をした者）</t>
  </si>
  <si>
    <t>上記の設計者のうち、</t>
  </si>
  <si>
    <t>□建築士法第20条の２第１項の表示をした者</t>
  </si>
  <si>
    <t>(FAX番号)</t>
    <phoneticPr fontId="2"/>
  </si>
  <si>
    <t>【ﾛ.資格】設備設計一級建築士交付第</t>
    <phoneticPr fontId="2"/>
  </si>
  <si>
    <t>【ﾛ.資格】設備設計一級建築士交付第</t>
    <phoneticPr fontId="2"/>
  </si>
  <si>
    <t>【ﾛ.資格】設備設計一級建築士交付第</t>
    <phoneticPr fontId="2"/>
  </si>
  <si>
    <t>【ﾛ.資格】構造設計一級建築士交付第</t>
    <phoneticPr fontId="2"/>
  </si>
  <si>
    <t>【ﾛ.資格】設備設計一級建築士交付第</t>
    <phoneticPr fontId="2"/>
  </si>
  <si>
    <t>【ﾛ.資格】設備設計一級建築士交付第</t>
    <phoneticPr fontId="2"/>
  </si>
  <si>
    <t xml:space="preserve"> (区分</t>
    <phoneticPr fontId="2"/>
  </si>
  <si>
    <t>軽微な変更届出提出</t>
    <rPh sb="0" eb="2">
      <t>ケイビ</t>
    </rPh>
    <rPh sb="3" eb="5">
      <t>ヘンコウ</t>
    </rPh>
    <rPh sb="5" eb="6">
      <t>トドケ</t>
    </rPh>
    <rPh sb="6" eb="7">
      <t>デ</t>
    </rPh>
    <rPh sb="7" eb="9">
      <t>テイシュツ</t>
    </rPh>
    <phoneticPr fontId="2"/>
  </si>
  <si>
    <t>【5.その他の区域、地域、地区又は街区】</t>
    <phoneticPr fontId="2"/>
  </si>
  <si>
    <t>（</t>
  </si>
  <si>
    <t>）(</t>
  </si>
  <si>
    <t>（第二面　別紙）</t>
    <rPh sb="5" eb="7">
      <t>ベッシ</t>
    </rPh>
    <phoneticPr fontId="2"/>
  </si>
  <si>
    <t>建築主等の概要</t>
    <phoneticPr fontId="2"/>
  </si>
  <si>
    <t>【1.建築主】</t>
    <phoneticPr fontId="2"/>
  </si>
  <si>
    <t>【ｲ.氏名のﾌﾘｶﾞﾅ】</t>
    <phoneticPr fontId="2"/>
  </si>
  <si>
    <t>【ﾛ.氏名】</t>
    <phoneticPr fontId="2"/>
  </si>
  <si>
    <t>【ﾊ.郵便番号】</t>
    <phoneticPr fontId="2"/>
  </si>
  <si>
    <t>〒</t>
    <phoneticPr fontId="2"/>
  </si>
  <si>
    <t>【ﾆ.住所】</t>
    <phoneticPr fontId="2"/>
  </si>
  <si>
    <t xml:space="preserve">  【ﾆ.建築基準法第53条第１項の規定による建築物の建蔽率】</t>
    <rPh sb="27" eb="29">
      <t>ケンペイ</t>
    </rPh>
    <phoneticPr fontId="2"/>
  </si>
  <si>
    <t xml:space="preserve">  【ﾊ.エレベーターの昇降路の部分】</t>
    <rPh sb="12" eb="14">
      <t>ショウコウ</t>
    </rPh>
    <rPh sb="14" eb="15">
      <t>ロ</t>
    </rPh>
    <phoneticPr fontId="2"/>
  </si>
  <si>
    <t>【6.天井】</t>
    <phoneticPr fontId="2"/>
  </si>
  <si>
    <t>　【ｲ.居室の天井の高さ】</t>
    <phoneticPr fontId="2"/>
  </si>
  <si>
    <t>ｍ</t>
    <phoneticPr fontId="2"/>
  </si>
  <si>
    <t>　【ﾛ.建築基準法施行令第39条第3項に規定する特定天井】</t>
    <phoneticPr fontId="2"/>
  </si>
  <si>
    <t>【7.構造計算適合判定の申請】</t>
    <rPh sb="3" eb="5">
      <t>コウゾウ</t>
    </rPh>
    <rPh sb="5" eb="7">
      <t>ケイサン</t>
    </rPh>
    <rPh sb="7" eb="9">
      <t>テキゴウ</t>
    </rPh>
    <rPh sb="9" eb="11">
      <t>ハンテイ</t>
    </rPh>
    <rPh sb="12" eb="14">
      <t>シンセイ</t>
    </rPh>
    <phoneticPr fontId="2"/>
  </si>
  <si>
    <t>　□申請済</t>
  </si>
  <si>
    <t>(</t>
    <phoneticPr fontId="2"/>
  </si>
  <si>
    <t>)</t>
    <phoneticPr fontId="2"/>
  </si>
  <si>
    <t>　□未申請</t>
  </si>
  <si>
    <t>　□申請不要</t>
  </si>
  <si>
    <t>□都市計画区域内</t>
  </si>
  <si>
    <t>(□市街化区域</t>
  </si>
  <si>
    <t>□市街化調整区域</t>
  </si>
  <si>
    <t>□区域区分非設定)</t>
  </si>
  <si>
    <t>□準都市計画区域内</t>
  </si>
  <si>
    <t>□都市計画区域及び準都市計画区域外</t>
  </si>
  <si>
    <t>【4.防火地域】</t>
    <phoneticPr fontId="2"/>
  </si>
  <si>
    <t>□防火地域</t>
  </si>
  <si>
    <t>□準防火地域</t>
  </si>
  <si>
    <t>□指定なし</t>
  </si>
  <si>
    <t>□新築</t>
  </si>
  <si>
    <t>□大規模の修繕</t>
  </si>
  <si>
    <t>□大規模の模様替え</t>
  </si>
  <si>
    <t>□増築</t>
  </si>
  <si>
    <t>□改築</t>
  </si>
  <si>
    <t>□移転</t>
  </si>
  <si>
    <t>□用途変更</t>
  </si>
  <si>
    <t xml:space="preserve">□有  □無 </t>
  </si>
  <si>
    <t>□道路高さ制限不適用</t>
  </si>
  <si>
    <t xml:space="preserve">□隣地高さ制限不適用 </t>
  </si>
  <si>
    <t>□北側高さ制限不適用</t>
  </si>
  <si>
    <t>□用途変更　　□大規模の修繕　　□大規模の模様替</t>
  </si>
  <si>
    <t>□有  □無</t>
  </si>
  <si>
    <t>□有　　□無</t>
  </si>
  <si>
    <t>（第六面）</t>
    <rPh sb="2" eb="3">
      <t>ロク</t>
    </rPh>
    <phoneticPr fontId="2"/>
  </si>
  <si>
    <t>建築物独立部分別概要</t>
    <rPh sb="3" eb="5">
      <t>ドクリツ</t>
    </rPh>
    <rPh sb="5" eb="7">
      <t>ブブン</t>
    </rPh>
    <phoneticPr fontId="2"/>
  </si>
  <si>
    <t>【1.番号】</t>
    <phoneticPr fontId="2"/>
  </si>
  <si>
    <t>【2.延べ面積】</t>
    <rPh sb="3" eb="4">
      <t>ノ</t>
    </rPh>
    <rPh sb="5" eb="7">
      <t>メンセキ</t>
    </rPh>
    <phoneticPr fontId="2"/>
  </si>
  <si>
    <t>㎡</t>
    <phoneticPr fontId="2"/>
  </si>
  <si>
    <t>【3.建築物の高さ等】</t>
    <rPh sb="3" eb="6">
      <t>ケンチクブツ</t>
    </rPh>
    <rPh sb="7" eb="8">
      <t>タカ</t>
    </rPh>
    <rPh sb="9" eb="10">
      <t>トウ</t>
    </rPh>
    <phoneticPr fontId="2"/>
  </si>
  <si>
    <t>【ｲ.最高の高さ】</t>
  </si>
  <si>
    <t>ｍ</t>
    <phoneticPr fontId="2"/>
  </si>
  <si>
    <t>【ﾛ.最高の軒の高さ】</t>
  </si>
  <si>
    <t>【ﾊ.階数】</t>
  </si>
  <si>
    <t>（</t>
    <phoneticPr fontId="2"/>
  </si>
  <si>
    <t>）</t>
    <phoneticPr fontId="2"/>
  </si>
  <si>
    <t>（</t>
    <phoneticPr fontId="2"/>
  </si>
  <si>
    <t>）</t>
    <phoneticPr fontId="2"/>
  </si>
  <si>
    <t>【ﾆ.構造】</t>
  </si>
  <si>
    <t>造</t>
    <phoneticPr fontId="2"/>
  </si>
  <si>
    <t>一部</t>
    <phoneticPr fontId="2"/>
  </si>
  <si>
    <t>【4.特定構造計算基準又は特定増改築構造計算基準の別】</t>
    <rPh sb="3" eb="5">
      <t>トクテイ</t>
    </rPh>
    <rPh sb="5" eb="7">
      <t>コウゾウ</t>
    </rPh>
    <rPh sb="7" eb="9">
      <t>ケイサン</t>
    </rPh>
    <rPh sb="9" eb="11">
      <t>キジュン</t>
    </rPh>
    <rPh sb="11" eb="12">
      <t>マタ</t>
    </rPh>
    <rPh sb="13" eb="15">
      <t>トクテイ</t>
    </rPh>
    <rPh sb="15" eb="18">
      <t>ゾウカイチク</t>
    </rPh>
    <rPh sb="18" eb="20">
      <t>コウゾウ</t>
    </rPh>
    <rPh sb="20" eb="22">
      <t>ケイサン</t>
    </rPh>
    <rPh sb="22" eb="24">
      <t>キジュン</t>
    </rPh>
    <rPh sb="25" eb="26">
      <t>ベツ</t>
    </rPh>
    <phoneticPr fontId="2"/>
  </si>
  <si>
    <t>特定構造計算基準</t>
  </si>
  <si>
    <t>特定増改築構造計算基準</t>
  </si>
  <si>
    <t>【5.構造計算の区分】</t>
    <rPh sb="3" eb="5">
      <t>コウゾウ</t>
    </rPh>
    <rPh sb="5" eb="7">
      <t>ケイサン</t>
    </rPh>
    <rPh sb="8" eb="10">
      <t>クブン</t>
    </rPh>
    <phoneticPr fontId="2"/>
  </si>
  <si>
    <t>建築基準法施行令第81条第1項各号に掲げる基準に従った構造計算</t>
  </si>
  <si>
    <t>建築基準法施行令第81条第2項第1号イに掲げる構造計算</t>
  </si>
  <si>
    <t>建築基準法施行令第81条第2項第1号ロに掲げる構造計算</t>
  </si>
  <si>
    <t>建築基準法施行令第81条第2項第2号イに掲げる構造計算</t>
  </si>
  <si>
    <t>建築基準法施行令第81条第3項に掲げる構造計算</t>
  </si>
  <si>
    <t>【6.構造計算に用いたプログラム】</t>
    <rPh sb="3" eb="5">
      <t>コウゾウ</t>
    </rPh>
    <rPh sb="5" eb="7">
      <t>ケイサン</t>
    </rPh>
    <rPh sb="8" eb="9">
      <t>モチ</t>
    </rPh>
    <phoneticPr fontId="2"/>
  </si>
  <si>
    <t>【ｲ.名称】</t>
  </si>
  <si>
    <t>【ﾛ.区分】</t>
  </si>
  <si>
    <t>建築基準法第20条第1項第2号イ又は第3号イの認定を受けたプログラム</t>
  </si>
  <si>
    <t>（大臣認定番号</t>
    <phoneticPr fontId="2"/>
  </si>
  <si>
    <t>その他のプログラム</t>
  </si>
  <si>
    <t>【7.建築基準法施行令第137条の2各号に定める基準の区分】</t>
    <rPh sb="3" eb="5">
      <t>ケンチク</t>
    </rPh>
    <rPh sb="5" eb="8">
      <t>キジュンホウ</t>
    </rPh>
    <rPh sb="8" eb="11">
      <t>シコウレイ</t>
    </rPh>
    <rPh sb="11" eb="12">
      <t>ダイ</t>
    </rPh>
    <rPh sb="15" eb="16">
      <t>ジョウ</t>
    </rPh>
    <rPh sb="18" eb="20">
      <t>カクゴウ</t>
    </rPh>
    <rPh sb="21" eb="22">
      <t>サダ</t>
    </rPh>
    <rPh sb="24" eb="26">
      <t>キジュン</t>
    </rPh>
    <rPh sb="27" eb="29">
      <t>クブン</t>
    </rPh>
    <phoneticPr fontId="2"/>
  </si>
  <si>
    <t>【8.備考】</t>
    <phoneticPr fontId="2"/>
  </si>
  <si>
    <t>　□申請済　　　（　　　　　　　　　　　　　　　　　　　　　　　　　　　　　　　　）</t>
    <rPh sb="2" eb="4">
      <t>シンセイ</t>
    </rPh>
    <rPh sb="4" eb="5">
      <t>ズ</t>
    </rPh>
    <phoneticPr fontId="2"/>
  </si>
  <si>
    <t>　□未申請　　　（　　　　　　　　　　　　　　　　　　　　　　　　　　　　　　　　）</t>
    <rPh sb="2" eb="5">
      <t>ミシンセイ</t>
    </rPh>
    <phoneticPr fontId="2"/>
  </si>
  <si>
    <t>　□申請不要</t>
    <rPh sb="2" eb="4">
      <t>シンセイ</t>
    </rPh>
    <rPh sb="4" eb="6">
      <t>フヨウ</t>
    </rPh>
    <phoneticPr fontId="2"/>
  </si>
  <si>
    <t>□建築士法第20条の２第３項の表示をした者</t>
  </si>
  <si>
    <t>□建築士法第20条の３第１項の表示をした者</t>
  </si>
  <si>
    <t>□建築士法第20条の３第３項の表示をした者</t>
  </si>
  <si>
    <t>〒</t>
    <phoneticPr fontId="2"/>
  </si>
  <si>
    <t>〒</t>
    <phoneticPr fontId="2"/>
  </si>
  <si>
    <t>　</t>
  </si>
  <si>
    <t xml:space="preserve">申請部分 </t>
    <phoneticPr fontId="2"/>
  </si>
  <si>
    <t>申請部分</t>
    <phoneticPr fontId="2"/>
  </si>
  <si>
    <t>【8.建築物エネルギー消費性能確保計画の提出】</t>
    <rPh sb="3" eb="6">
      <t>ケンチクブツ</t>
    </rPh>
    <rPh sb="11" eb="13">
      <t>ショウヒ</t>
    </rPh>
    <rPh sb="13" eb="15">
      <t>セイノウ</t>
    </rPh>
    <rPh sb="15" eb="17">
      <t>カクホ</t>
    </rPh>
    <rPh sb="17" eb="19">
      <t>ケイカク</t>
    </rPh>
    <rPh sb="20" eb="22">
      <t>テイシュツ</t>
    </rPh>
    <phoneticPr fontId="2"/>
  </si>
  <si>
    <t>　□提出済</t>
  </si>
  <si>
    <t>　□未提出</t>
  </si>
  <si>
    <t>　□提出不要</t>
  </si>
  <si>
    <t>←</t>
    <phoneticPr fontId="2"/>
  </si>
  <si>
    <t>本受付日</t>
    <rPh sb="0" eb="1">
      <t>ホン</t>
    </rPh>
    <rPh sb="1" eb="3">
      <t>ウケツケ</t>
    </rPh>
    <rPh sb="3" eb="4">
      <t>ビ</t>
    </rPh>
    <phoneticPr fontId="2"/>
  </si>
  <si>
    <t>申請者の法人名等を記載してください。</t>
    <phoneticPr fontId="2"/>
  </si>
  <si>
    <t>申請者の個人名、法人の代表者名等を記載してください。</t>
    <phoneticPr fontId="2"/>
  </si>
  <si>
    <t>（法人名等）</t>
    <phoneticPr fontId="2"/>
  </si>
  <si>
    <t>（氏名）</t>
    <rPh sb="1" eb="3">
      <t>シメイ</t>
    </rPh>
    <phoneticPr fontId="2"/>
  </si>
  <si>
    <t>設計者の法人名等を記載してください。</t>
    <phoneticPr fontId="2"/>
  </si>
  <si>
    <t>設計者の個人名、法人の代表者名等を記載してください。</t>
    <phoneticPr fontId="2"/>
  </si>
  <si>
    <t xml:space="preserve">※連名の場合は、こちらに記載してください。
</t>
    <phoneticPr fontId="2"/>
  </si>
  <si>
    <t>第二面別紙に他の建築主を記載してください</t>
    <rPh sb="0" eb="1">
      <t>ダイ</t>
    </rPh>
    <rPh sb="1" eb="3">
      <t>ニメン</t>
    </rPh>
    <rPh sb="6" eb="7">
      <t>ホカ</t>
    </rPh>
    <phoneticPr fontId="2"/>
  </si>
  <si>
    <t>登録の有効期限に注意してください</t>
    <rPh sb="0" eb="2">
      <t>トウロク</t>
    </rPh>
    <rPh sb="3" eb="5">
      <t>ユウコウ</t>
    </rPh>
    <rPh sb="5" eb="7">
      <t>キゲン</t>
    </rPh>
    <rPh sb="8" eb="10">
      <t>チュウイ</t>
    </rPh>
    <phoneticPr fontId="2"/>
  </si>
  <si>
    <t>各設計者が作成または法適合確認した書類を記載してください。</t>
    <phoneticPr fontId="2"/>
  </si>
  <si>
    <t>←</t>
    <phoneticPr fontId="2"/>
  </si>
  <si>
    <t>添付図書にはそれぞれ作成した設計者の氏名、押印が必要となります。</t>
    <phoneticPr fontId="2"/>
  </si>
  <si>
    <t>　（記入例）　確認申請図書一式、意匠図書一式、構造図書一式、構造計算書　等</t>
    <rPh sb="2" eb="4">
      <t>キニュウ</t>
    </rPh>
    <rPh sb="4" eb="5">
      <t>レイ</t>
    </rPh>
    <rPh sb="7" eb="9">
      <t>カクニン</t>
    </rPh>
    <rPh sb="9" eb="11">
      <t>シンセイ</t>
    </rPh>
    <rPh sb="11" eb="13">
      <t>トショ</t>
    </rPh>
    <rPh sb="13" eb="15">
      <t>イッシキ</t>
    </rPh>
    <rPh sb="16" eb="18">
      <t>イショウ</t>
    </rPh>
    <rPh sb="18" eb="20">
      <t>トショ</t>
    </rPh>
    <rPh sb="20" eb="22">
      <t>イッシキ</t>
    </rPh>
    <rPh sb="23" eb="25">
      <t>コウゾウ</t>
    </rPh>
    <rPh sb="25" eb="27">
      <t>トショ</t>
    </rPh>
    <rPh sb="27" eb="29">
      <t>イッシキ</t>
    </rPh>
    <rPh sb="30" eb="35">
      <t>コウゾウケイサンショ</t>
    </rPh>
    <rPh sb="36" eb="37">
      <t>ナド</t>
    </rPh>
    <phoneticPr fontId="2"/>
  </si>
  <si>
    <t>←</t>
    <phoneticPr fontId="2"/>
  </si>
  <si>
    <t>法適合確認のみを行った場合は、「構造計算書の法適合確認」のように記入</t>
    <rPh sb="0" eb="1">
      <t>ホウ</t>
    </rPh>
    <rPh sb="1" eb="3">
      <t>テキゴウ</t>
    </rPh>
    <rPh sb="3" eb="5">
      <t>カクニン</t>
    </rPh>
    <rPh sb="8" eb="9">
      <t>イ</t>
    </rPh>
    <rPh sb="11" eb="13">
      <t>バアイ</t>
    </rPh>
    <rPh sb="16" eb="18">
      <t>コウゾウ</t>
    </rPh>
    <rPh sb="18" eb="21">
      <t>ケイサンショ</t>
    </rPh>
    <rPh sb="22" eb="23">
      <t>ホウ</t>
    </rPh>
    <rPh sb="23" eb="25">
      <t>テキゴウ</t>
    </rPh>
    <rPh sb="25" eb="27">
      <t>カクニン</t>
    </rPh>
    <rPh sb="32" eb="34">
      <t>キニュウ</t>
    </rPh>
    <phoneticPr fontId="2"/>
  </si>
  <si>
    <t>←</t>
  </si>
  <si>
    <t>記入欄が不足する場合は第二面別紙に必要な事項を記入し、添付してください。</t>
    <rPh sb="11" eb="12">
      <t>ダイ</t>
    </rPh>
    <rPh sb="12" eb="14">
      <t>ニメン</t>
    </rPh>
    <phoneticPr fontId="2"/>
  </si>
  <si>
    <t>←</t>
    <phoneticPr fontId="2"/>
  </si>
  <si>
    <t>構造設計一級建築士が設計した場合に記入</t>
    <rPh sb="17" eb="19">
      <t>キニュウ</t>
    </rPh>
    <phoneticPr fontId="2"/>
  </si>
  <si>
    <t>構造設計一級建築士が法適合確認した場合に記入</t>
    <phoneticPr fontId="2"/>
  </si>
  <si>
    <t>設備設計一級建築士が設計した場合に記入</t>
    <phoneticPr fontId="2"/>
  </si>
  <si>
    <t>設備設計一級建築士が法適合確認した場合に記入</t>
    <phoneticPr fontId="2"/>
  </si>
  <si>
    <t>建築設備士に意見を聞いた場合、記載してください。</t>
    <phoneticPr fontId="2"/>
  </si>
  <si>
    <t>【構造設計一級建築士の関与が必要な建築物】</t>
    <rPh sb="1" eb="3">
      <t>コウゾウ</t>
    </rPh>
    <phoneticPr fontId="2"/>
  </si>
  <si>
    <t>その設計が一級建築士の業務独占の対象で、</t>
    <phoneticPr fontId="2"/>
  </si>
  <si>
    <t>かつ</t>
    <phoneticPr fontId="2"/>
  </si>
  <si>
    <t>建築基準法第20条第1号・第2号の建築物に該当する建築物</t>
    <phoneticPr fontId="2"/>
  </si>
  <si>
    <t>具体的には、</t>
    <rPh sb="0" eb="3">
      <t>グタイテキ</t>
    </rPh>
    <phoneticPr fontId="2"/>
  </si>
  <si>
    <t>１）</t>
    <phoneticPr fontId="2"/>
  </si>
  <si>
    <t>高さ60ｍ超の建築物</t>
    <phoneticPr fontId="2"/>
  </si>
  <si>
    <t>２）</t>
    <phoneticPr fontId="2"/>
  </si>
  <si>
    <t>木造で高さ13ｍ又は軒高９ｍを超える建築物、鉄骨造４階建て以上の建築物、</t>
    <phoneticPr fontId="2"/>
  </si>
  <si>
    <t>鉄筋コンクリート造で高さ20ｍを超える建築物、</t>
    <phoneticPr fontId="2"/>
  </si>
  <si>
    <t>その他これらに準ずる建築物として国土交通大臣が指定するもの</t>
    <phoneticPr fontId="2"/>
  </si>
  <si>
    <t>（平成19年国土交通大臣告示593号に位置付けられている建築物）等</t>
    <phoneticPr fontId="2"/>
  </si>
  <si>
    <t>【設備設計一級建築士の関与が必要な建築物】</t>
    <phoneticPr fontId="2"/>
  </si>
  <si>
    <t>地上３以上かつ床面積5000㎡を超える建築物</t>
    <phoneticPr fontId="2"/>
  </si>
  <si>
    <t>大阪府の物件は、「工事監理者選定届」を添付してください。</t>
    <rPh sb="0" eb="3">
      <t>オオサカフ</t>
    </rPh>
    <rPh sb="4" eb="6">
      <t>ブッケン</t>
    </rPh>
    <rPh sb="19" eb="21">
      <t>テンプ</t>
    </rPh>
    <phoneticPr fontId="2"/>
  </si>
  <si>
    <t>工事監理者選定届</t>
    <rPh sb="0" eb="2">
      <t>コウジ</t>
    </rPh>
    <rPh sb="2" eb="5">
      <t>カンリシャ</t>
    </rPh>
    <rPh sb="5" eb="7">
      <t>センテイ</t>
    </rPh>
    <rPh sb="7" eb="8">
      <t>トドケ</t>
    </rPh>
    <phoneticPr fontId="2"/>
  </si>
  <si>
    <t>各種申請書ダウンロード | I-PEC株式会社</t>
    <phoneticPr fontId="2"/>
  </si>
  <si>
    <t>未定の場合は【ﾛ.氏名】に「未定」と記載してください。</t>
    <phoneticPr fontId="2"/>
  </si>
  <si>
    <t>決定後、速やかに選定届を提出してください。</t>
    <rPh sb="0" eb="2">
      <t>ケッテイ</t>
    </rPh>
    <rPh sb="2" eb="3">
      <t>ゴ</t>
    </rPh>
    <rPh sb="4" eb="5">
      <t>スミ</t>
    </rPh>
    <rPh sb="8" eb="10">
      <t>センテイ</t>
    </rPh>
    <rPh sb="10" eb="11">
      <t>トドケ</t>
    </rPh>
    <rPh sb="12" eb="14">
      <t>テイシュツ</t>
    </rPh>
    <phoneticPr fontId="2"/>
  </si>
  <si>
    <t>選定届</t>
    <rPh sb="0" eb="2">
      <t>センテイ</t>
    </rPh>
    <rPh sb="2" eb="3">
      <t>トドケ</t>
    </rPh>
    <phoneticPr fontId="2"/>
  </si>
  <si>
    <t>一人の監理者が工事と照合する設計図書について分けて記載してください。</t>
    <phoneticPr fontId="2"/>
  </si>
  <si>
    <t>未定の場合は【イ.氏名】に「未定」と記載してください。</t>
    <phoneticPr fontId="2"/>
  </si>
  <si>
    <t>←</t>
    <phoneticPr fontId="2"/>
  </si>
  <si>
    <t>該当するボックスにチェックを入れてください。</t>
    <phoneticPr fontId="2"/>
  </si>
  <si>
    <t>【ﾛ.氏名】</t>
    <phoneticPr fontId="2"/>
  </si>
  <si>
    <t>【ﾊ.建築士事務所名】</t>
    <phoneticPr fontId="2"/>
  </si>
  <si>
    <t>(</t>
    <phoneticPr fontId="2"/>
  </si>
  <si>
    <t>)</t>
    <phoneticPr fontId="2"/>
  </si>
  <si>
    <t>建築士事務所</t>
    <phoneticPr fontId="2"/>
  </si>
  <si>
    <t>【ﾆ.郵便番号】</t>
    <phoneticPr fontId="2"/>
  </si>
  <si>
    <t>〒</t>
    <phoneticPr fontId="2"/>
  </si>
  <si>
    <t>【ﾎ.所在地】</t>
    <phoneticPr fontId="2"/>
  </si>
  <si>
    <t>【ﾍ.電話番号】</t>
    <phoneticPr fontId="2"/>
  </si>
  <si>
    <t>【ﾄ.工事と照合する設計図書】</t>
    <phoneticPr fontId="2"/>
  </si>
  <si>
    <t>【ｲ.資格】</t>
    <phoneticPr fontId="2"/>
  </si>
  <si>
    <t>(</t>
    <phoneticPr fontId="2"/>
  </si>
  <si>
    <t>)</t>
    <phoneticPr fontId="2"/>
  </si>
  <si>
    <t>建築士</t>
    <phoneticPr fontId="2"/>
  </si>
  <si>
    <t>)</t>
    <phoneticPr fontId="2"/>
  </si>
  <si>
    <t>(</t>
    <phoneticPr fontId="2"/>
  </si>
  <si>
    <t>【工事監理者が複数の場合】</t>
    <rPh sb="1" eb="3">
      <t>コウジ</t>
    </rPh>
    <rPh sb="3" eb="6">
      <t>カンリシャ</t>
    </rPh>
    <phoneticPr fontId="2"/>
  </si>
  <si>
    <t>【施工者が複数の場合】</t>
    <phoneticPr fontId="2"/>
  </si>
  <si>
    <t>【ｲ.氏名】</t>
    <phoneticPr fontId="2"/>
  </si>
  <si>
    <t>【ﾛ.営業所名】</t>
    <phoneticPr fontId="2"/>
  </si>
  <si>
    <t>建設業の許可</t>
    <phoneticPr fontId="2"/>
  </si>
  <si>
    <t>第</t>
    <phoneticPr fontId="2"/>
  </si>
  <si>
    <t>【ﾊ.郵便番号】</t>
    <phoneticPr fontId="2"/>
  </si>
  <si>
    <t>〒</t>
    <phoneticPr fontId="2"/>
  </si>
  <si>
    <t>【ﾆ.所在地】</t>
    <phoneticPr fontId="2"/>
  </si>
  <si>
    <t>【ﾎ.電話番号】</t>
    <phoneticPr fontId="2"/>
  </si>
  <si>
    <t>【6.工事施工者】</t>
    <phoneticPr fontId="2"/>
  </si>
  <si>
    <t>【6.工事施工者】</t>
    <phoneticPr fontId="2"/>
  </si>
  <si>
    <t>申請する建築物の建築面積を記入。既存建築物がある場合は、申請以外の部分に記入</t>
    <phoneticPr fontId="2"/>
  </si>
  <si>
    <t>申請後、申請した旨を遅滞なく届け出てください。</t>
    <phoneticPr fontId="2"/>
  </si>
  <si>
    <t>該当するボックスにチェックを入れてください。</t>
    <phoneticPr fontId="2"/>
  </si>
  <si>
    <t>【提出済の場合】提出した所管行政庁名または登録建築物エネルギー消費性能判定機関の名称及び所在地（市町村）を記入</t>
    <rPh sb="1" eb="3">
      <t>テイシュツ</t>
    </rPh>
    <rPh sb="8" eb="10">
      <t>テイシュツ</t>
    </rPh>
    <rPh sb="12" eb="14">
      <t>ショカン</t>
    </rPh>
    <rPh sb="14" eb="17">
      <t>ギョウセイチョウ</t>
    </rPh>
    <rPh sb="17" eb="18">
      <t>メイ</t>
    </rPh>
    <rPh sb="21" eb="23">
      <t>トウロク</t>
    </rPh>
    <rPh sb="23" eb="26">
      <t>ケンチクブツ</t>
    </rPh>
    <rPh sb="31" eb="33">
      <t>ショウヒ</t>
    </rPh>
    <rPh sb="33" eb="35">
      <t>セイノウ</t>
    </rPh>
    <phoneticPr fontId="2"/>
  </si>
  <si>
    <t>【未提出の場合】提出する予定の所管行政庁名または登録建築物エネルギー消費性能判定機関の名称及び所在地（市町村）を記入。</t>
    <rPh sb="2" eb="4">
      <t>テイシュツ</t>
    </rPh>
    <phoneticPr fontId="2"/>
  </si>
  <si>
    <t>【申請済の場合】申請した都道府県または指定構造計算適合判定機関の名称及び所在地（市町村）を記入</t>
    <phoneticPr fontId="2"/>
  </si>
  <si>
    <t>【未申請の場合】申請する予定の都道府県または指定構造計算適合判定機関の名称及び所在地（市町村）を記入し、</t>
    <phoneticPr fontId="2"/>
  </si>
  <si>
    <t>（※）建築物省エネ法・・・建築物のエネルギー消費性能の向上に関する法律</t>
    <rPh sb="3" eb="6">
      <t>ケンチクブツ</t>
    </rPh>
    <rPh sb="6" eb="7">
      <t>ショウ</t>
    </rPh>
    <rPh sb="9" eb="10">
      <t>ホウ</t>
    </rPh>
    <phoneticPr fontId="2"/>
  </si>
  <si>
    <t>←</t>
    <phoneticPr fontId="2"/>
  </si>
  <si>
    <t>令2条1項8号により階数に算入されない昇降機塔、装飾塔、物見塔その他これらに類する部分の階数を記入</t>
  </si>
  <si>
    <t>令2条1項8号により階数に算入されない地階の倉庫、機械室その他これらに類する部分の階数を記入</t>
  </si>
  <si>
    <t>建築設備のうち、設置するものを記入（電気、ガス、給水、排水…等、法2条三号参照）</t>
    <rPh sb="0" eb="2">
      <t>ケンチク</t>
    </rPh>
    <rPh sb="2" eb="4">
      <t>セツビ</t>
    </rPh>
    <rPh sb="8" eb="10">
      <t>セッチ</t>
    </rPh>
    <rPh sb="15" eb="17">
      <t>キニュウ</t>
    </rPh>
    <rPh sb="18" eb="20">
      <t>デンキ</t>
    </rPh>
    <rPh sb="24" eb="26">
      <t>キュウスイ</t>
    </rPh>
    <rPh sb="27" eb="29">
      <t>ハイスイ</t>
    </rPh>
    <rPh sb="30" eb="31">
      <t>ナド</t>
    </rPh>
    <rPh sb="32" eb="33">
      <t>ホウ</t>
    </rPh>
    <rPh sb="34" eb="35">
      <t>ジョウ</t>
    </rPh>
    <rPh sb="35" eb="37">
      <t>サンゴウ</t>
    </rPh>
    <rPh sb="37" eb="39">
      <t>サンショウ</t>
    </rPh>
    <phoneticPr fontId="2"/>
  </si>
  <si>
    <t>昇降機を別途申請する場合は、「ＥＶ（別途申請）」と記入</t>
    <rPh sb="0" eb="3">
      <t>ショウコウキ</t>
    </rPh>
    <rPh sb="4" eb="6">
      <t>ベット</t>
    </rPh>
    <rPh sb="6" eb="8">
      <t>シンセイ</t>
    </rPh>
    <rPh sb="10" eb="12">
      <t>バアイ</t>
    </rPh>
    <rPh sb="18" eb="20">
      <t>ベット</t>
    </rPh>
    <rPh sb="20" eb="22">
      <t>シンセイ</t>
    </rPh>
    <rPh sb="25" eb="27">
      <t>キニュウ</t>
    </rPh>
    <phoneticPr fontId="2"/>
  </si>
  <si>
    <t>この書類は、各申請建築物の階ごとに作成してください。</t>
  </si>
  <si>
    <t>第四面【1.番号】に記入した番号と同じ番号を記入</t>
  </si>
  <si>
    <t>木造の場合のみ記入</t>
  </si>
  <si>
    <t>この書類は、申請に係る建築物ごとに作成してください。</t>
  </si>
  <si>
    <t>（建築物の二以上の部分がエキスパンションジョイントその他の相互に応力を</t>
    <phoneticPr fontId="2"/>
  </si>
  <si>
    <t>伝えない構造方法のみで接している場合においては当該建築物の部分）</t>
  </si>
  <si>
    <t>ルート2以上の構造計算（新築）の場合チェック</t>
    <phoneticPr fontId="2"/>
  </si>
  <si>
    <t>ルート2以上の構造計算（既存）の場合チェック</t>
    <phoneticPr fontId="2"/>
  </si>
  <si>
    <t>時刻歴応答解析を行った場合</t>
    <phoneticPr fontId="2"/>
  </si>
  <si>
    <t>保有水平耐力計算（ルート3）を行った場合</t>
  </si>
  <si>
    <t>限界耐力計算を行った場合</t>
  </si>
  <si>
    <t>許容応力度等計算（ルート2）を行った場合</t>
  </si>
  <si>
    <t>構造計算に用いたプログラムが特定できるよう記載してください。</t>
    <phoneticPr fontId="2"/>
  </si>
  <si>
    <t>例「Super Build/SS3 Ver.1.1.1.42」「KIZUKURI 2016 Ver7.00/7.10 r07」等</t>
  </si>
  <si>
    <t>既存不適格の規定の適用を受ける場合、該当する基準の号の数字及び「イ」又は「ロ」の別を記入</t>
    <phoneticPr fontId="2"/>
  </si>
  <si>
    <r>
      <t>建築主が</t>
    </r>
    <r>
      <rPr>
        <b/>
        <sz val="10.5"/>
        <rFont val="ＭＳ 明朝"/>
        <family val="1"/>
        <charset val="128"/>
      </rPr>
      <t>複数の場合</t>
    </r>
    <r>
      <rPr>
        <sz val="10.5"/>
        <rFont val="ＭＳ 明朝"/>
        <family val="1"/>
        <charset val="128"/>
      </rPr>
      <t>は代表者を記載</t>
    </r>
    <phoneticPr fontId="2"/>
  </si>
  <si>
    <t>書き表せない事項で特に確認を受けようとする事項（住宅用警報器等）を記入</t>
    <rPh sb="24" eb="26">
      <t>ジュウタク</t>
    </rPh>
    <rPh sb="26" eb="27">
      <t>ヨウ</t>
    </rPh>
    <rPh sb="27" eb="30">
      <t>ケイホウキ</t>
    </rPh>
    <rPh sb="30" eb="31">
      <t>ナド</t>
    </rPh>
    <phoneticPr fontId="2"/>
  </si>
  <si>
    <r>
      <t>計画変更申請の際は、</t>
    </r>
    <r>
      <rPr>
        <sz val="10.5"/>
        <rFont val="ＭＳ 明朝"/>
        <family val="1"/>
        <charset val="128"/>
      </rPr>
      <t>第五面に係る部分の変更の概要について記入</t>
    </r>
    <phoneticPr fontId="2"/>
  </si>
  <si>
    <t>書き表せない事項で特に確認を受けようとする事項を記入</t>
    <phoneticPr fontId="2"/>
  </si>
  <si>
    <t>建築物が1のときは「1」、2以上の場合は申請建築物ごとに通し番号を付す</t>
    <rPh sb="33" eb="34">
      <t>フ</t>
    </rPh>
    <phoneticPr fontId="2"/>
  </si>
  <si>
    <t>申請に係る建築物についてそれぞれ記入（建築物の数が1の場合は記入不要）</t>
    <rPh sb="30" eb="32">
      <t>キニュウ</t>
    </rPh>
    <rPh sb="32" eb="34">
      <t>フヨウ</t>
    </rPh>
    <phoneticPr fontId="2"/>
  </si>
  <si>
    <t>申請に係る建築物の主たる構造について記入(建築物の数が1の場合は記入不要）</t>
    <rPh sb="34" eb="36">
      <t>フヨウ</t>
    </rPh>
    <phoneticPr fontId="2"/>
  </si>
  <si>
    <t>許容応力度計算（ルート1）で検討を行った場合</t>
    <rPh sb="0" eb="2">
      <t>キョヨウ</t>
    </rPh>
    <rPh sb="2" eb="4">
      <t>オウリョク</t>
    </rPh>
    <rPh sb="4" eb="5">
      <t>ド</t>
    </rPh>
    <rPh sb="5" eb="7">
      <t>ケイサン</t>
    </rPh>
    <phoneticPr fontId="2"/>
  </si>
  <si>
    <r>
      <t>計画変更申請の際は、</t>
    </r>
    <r>
      <rPr>
        <sz val="10.5"/>
        <rFont val="ＭＳ 明朝"/>
        <family val="1"/>
        <charset val="128"/>
      </rPr>
      <t>第六面に係る部分の変更の概要について記入</t>
    </r>
    <rPh sb="11" eb="12">
      <t>ロク</t>
    </rPh>
    <phoneticPr fontId="2"/>
  </si>
  <si>
    <r>
      <t>建築士定期講習：合格年度又は前回講習年度の翌年度から</t>
    </r>
    <r>
      <rPr>
        <b/>
        <sz val="10.5"/>
        <rFont val="ＭＳ 明朝"/>
        <family val="1"/>
        <charset val="128"/>
      </rPr>
      <t>3年以内</t>
    </r>
    <r>
      <rPr>
        <sz val="10.5"/>
        <rFont val="ＭＳ 明朝"/>
        <family val="1"/>
        <charset val="128"/>
      </rPr>
      <t>に受講が必要</t>
    </r>
    <rPh sb="0" eb="3">
      <t>ケンチクシ</t>
    </rPh>
    <rPh sb="3" eb="5">
      <t>テイキ</t>
    </rPh>
    <rPh sb="5" eb="7">
      <t>コウシュウ</t>
    </rPh>
    <phoneticPr fontId="2"/>
  </si>
  <si>
    <r>
      <t>建築士事務所　：登録日又は前回更新日から</t>
    </r>
    <r>
      <rPr>
        <b/>
        <sz val="10.5"/>
        <rFont val="ＭＳ 明朝"/>
        <family val="1"/>
        <charset val="128"/>
      </rPr>
      <t>5年以内</t>
    </r>
    <r>
      <rPr>
        <sz val="10.5"/>
        <rFont val="ＭＳ 明朝"/>
        <family val="1"/>
        <charset val="128"/>
      </rPr>
      <t>に更新</t>
    </r>
    <rPh sb="0" eb="6">
      <t>ケンチクシジムショ</t>
    </rPh>
    <phoneticPr fontId="2"/>
  </si>
  <si>
    <t>工事施工者が２以上のときは、代表となる工事施工者について記入し、別紙に他の工事施工者について棟別にそれぞれ必要な事項を記入して添えてください。</t>
    <phoneticPr fontId="2"/>
  </si>
  <si>
    <t>①　工事一件の請負代金の額が建築一式工事にあつては1,500万円に満たない工事
②　延べ面積が150㎡に満たない木造住宅工事、建築一式工事以外の建設工事に
　　 あつては500万円に満たない工事</t>
    <phoneticPr fontId="2"/>
  </si>
  <si>
    <r>
      <t>許可番号は</t>
    </r>
    <r>
      <rPr>
        <b/>
        <sz val="10.5"/>
        <rFont val="ＭＳ 明朝"/>
        <family val="1"/>
        <charset val="128"/>
      </rPr>
      <t>5年ごと</t>
    </r>
    <r>
      <rPr>
        <sz val="10.5"/>
        <rFont val="ＭＳ 明朝"/>
        <family val="1"/>
        <charset val="128"/>
      </rPr>
      <t>に更新されるため有効期限に注意してください。</t>
    </r>
    <phoneticPr fontId="2"/>
  </si>
  <si>
    <t>※建設業許可不要の条件</t>
    <rPh sb="1" eb="3">
      <t>ケンセツ</t>
    </rPh>
    <rPh sb="3" eb="4">
      <t>ギョウ</t>
    </rPh>
    <rPh sb="4" eb="6">
      <t>キョカ</t>
    </rPh>
    <rPh sb="6" eb="8">
      <t>フヨウ</t>
    </rPh>
    <rPh sb="9" eb="11">
      <t>ジョウケン</t>
    </rPh>
    <phoneticPr fontId="2"/>
  </si>
  <si>
    <t>（□法第22条区域）</t>
  </si>
  <si>
    <t xml:space="preserve">  【ﾛ.地階の住宅又は老人ホーム等の部分】</t>
    <phoneticPr fontId="2"/>
  </si>
  <si>
    <t xml:space="preserve">  【ﾆ.共同住宅又は老人ホーム等の共用の廊下等の部分】</t>
    <rPh sb="9" eb="10">
      <t>マタ</t>
    </rPh>
    <rPh sb="11" eb="13">
      <t>ロウジン</t>
    </rPh>
    <rPh sb="16" eb="17">
      <t>ナド</t>
    </rPh>
    <phoneticPr fontId="2"/>
  </si>
  <si>
    <t>令和</t>
    <rPh sb="0" eb="2">
      <t>レイワ</t>
    </rPh>
    <phoneticPr fontId="2"/>
  </si>
  <si>
    <t xml:space="preserve">  建築物別概要</t>
    <phoneticPr fontId="2"/>
  </si>
  <si>
    <t>←</t>
    <phoneticPr fontId="2"/>
  </si>
  <si>
    <t>建築物が1のときは「1」、2以上の場合は申請建築物ごとに通し番号を付し、その番号を記入</t>
    <phoneticPr fontId="2"/>
  </si>
  <si>
    <t>【2.用途】</t>
    <phoneticPr fontId="2"/>
  </si>
  <si>
    <t>表「用途区分一覧」より、対応する記号を記入し、具体的な用途を記入</t>
    <phoneticPr fontId="2"/>
  </si>
  <si>
    <t xml:space="preserve">【4.構造】 </t>
    <phoneticPr fontId="2"/>
  </si>
  <si>
    <t>　□準耐火構造</t>
  </si>
  <si>
    <t>　□準耐火構造と同等の準耐火性能を有する構造（ロ－２）</t>
  </si>
  <si>
    <t>　□建築基準法施行令第109条の5第1号に掲げる基準に適合する構造</t>
  </si>
  <si>
    <t>　□建築基準法第21条第1項ただし書に該当する建築物</t>
  </si>
  <si>
    <t xml:space="preserve"> 【ｲ.地階を除く階数】</t>
    <phoneticPr fontId="2"/>
  </si>
  <si>
    <t xml:space="preserve"> 【ﾛ.地階の階数】</t>
    <phoneticPr fontId="2"/>
  </si>
  <si>
    <t xml:space="preserve"> 【ﾊ.昇降機塔等の階の数】</t>
    <phoneticPr fontId="2"/>
  </si>
  <si>
    <t xml:space="preserve"> 【ﾆ.地階の倉庫等の階の数】</t>
    <phoneticPr fontId="2"/>
  </si>
  <si>
    <t xml:space="preserve"> 【ｲ.最高の高さ】</t>
    <phoneticPr fontId="2"/>
  </si>
  <si>
    <t xml:space="preserve"> 【ﾛ.最高の軒の高さ】</t>
    <phoneticPr fontId="2"/>
  </si>
  <si>
    <t>【12.床面積】</t>
    <phoneticPr fontId="2"/>
  </si>
  <si>
    <t>)(</t>
    <phoneticPr fontId="2"/>
  </si>
  <si>
    <t xml:space="preserve"> 【ｲ.階別】</t>
    <phoneticPr fontId="2"/>
  </si>
  <si>
    <t>階)　(</t>
    <phoneticPr fontId="2"/>
  </si>
  <si>
    <t>最上階から順に記入</t>
    <phoneticPr fontId="2"/>
  </si>
  <si>
    <t>記入欄が不足する場合は別紙に必要な事項を記入し添えてください。</t>
    <phoneticPr fontId="2"/>
  </si>
  <si>
    <t xml:space="preserve"> 【ﾛ.合計】</t>
    <phoneticPr fontId="2"/>
  </si>
  <si>
    <r>
      <t>計画変更申請の際は、</t>
    </r>
    <r>
      <rPr>
        <sz val="10.5"/>
        <rFont val="ＭＳ 明朝"/>
        <family val="1"/>
        <charset val="128"/>
      </rPr>
      <t>第四面に係る部分の変更の概要について記入</t>
    </r>
    <phoneticPr fontId="2"/>
  </si>
  <si>
    <t>第Ｒ</t>
    <phoneticPr fontId="2"/>
  </si>
  <si>
    <t>　□その他</t>
  </si>
  <si>
    <t>　□建築基準法第21条又は第27条の規制の適用を受けない</t>
  </si>
  <si>
    <t>　□延焼防止建築物</t>
  </si>
  <si>
    <t>　□準延焼防止建築物</t>
  </si>
  <si>
    <t>　□準耐火建築物</t>
  </si>
  <si>
    <t>　□準耐火構造と同等の準耐火性能を有する構造（ロ－１）</t>
  </si>
  <si>
    <t>　□建築基準法施行令第110条第1号に掲げる基準に適合する構造</t>
  </si>
  <si>
    <t>　□耐火建築物</t>
  </si>
  <si>
    <t>　□建築基準法第61条の規定の適用を受けない</t>
  </si>
  <si>
    <t>係員氏名</t>
    <rPh sb="2" eb="4">
      <t>シメイ</t>
    </rPh>
    <phoneticPr fontId="2"/>
  </si>
  <si>
    <t xml:space="preserve">  【ｲ.建築物全体】</t>
    <rPh sb="5" eb="8">
      <t>ケンチクブツ</t>
    </rPh>
    <rPh sb="8" eb="10">
      <t>ゼンタイ</t>
    </rPh>
    <phoneticPr fontId="2"/>
  </si>
  <si>
    <t xml:space="preserve">  【ﾛ.建蔽率の算定の基礎となる建築面積】</t>
    <rPh sb="5" eb="8">
      <t>ケンペイリツ</t>
    </rPh>
    <rPh sb="9" eb="11">
      <t>サンテイ</t>
    </rPh>
    <rPh sb="12" eb="14">
      <t>キソ</t>
    </rPh>
    <rPh sb="17" eb="21">
      <t>ケンチクメンセキ</t>
    </rPh>
    <phoneticPr fontId="2"/>
  </si>
  <si>
    <t xml:space="preserve">  【ﾎ.認定機械室等の部分】</t>
    <rPh sb="5" eb="7">
      <t>ニンテイ</t>
    </rPh>
    <rPh sb="7" eb="9">
      <t>キカイ</t>
    </rPh>
    <rPh sb="9" eb="10">
      <t>シツ</t>
    </rPh>
    <rPh sb="10" eb="11">
      <t>トウ</t>
    </rPh>
    <rPh sb="12" eb="14">
      <t>ブブン</t>
    </rPh>
    <phoneticPr fontId="2"/>
  </si>
  <si>
    <t xml:space="preserve">  【ﾍ.自動車車庫等の部分】</t>
    <phoneticPr fontId="2"/>
  </si>
  <si>
    <t xml:space="preserve">  【ﾄ.備蓄倉庫の部分】</t>
    <rPh sb="5" eb="7">
      <t>ビチク</t>
    </rPh>
    <rPh sb="7" eb="9">
      <t>ソウコ</t>
    </rPh>
    <rPh sb="10" eb="12">
      <t>ブブン</t>
    </rPh>
    <phoneticPr fontId="2"/>
  </si>
  <si>
    <t xml:space="preserve">  【ﾁ.蓄電池の設置部分】</t>
    <rPh sb="5" eb="8">
      <t>チクデンチ</t>
    </rPh>
    <rPh sb="9" eb="11">
      <t>セッチ</t>
    </rPh>
    <rPh sb="11" eb="13">
      <t>ブブン</t>
    </rPh>
    <phoneticPr fontId="2"/>
  </si>
  <si>
    <t xml:space="preserve">  【ﾘ.自家発電設備の設置部分】</t>
    <rPh sb="5" eb="7">
      <t>ジカ</t>
    </rPh>
    <rPh sb="7" eb="9">
      <t>ハツデン</t>
    </rPh>
    <rPh sb="9" eb="11">
      <t>セツビ</t>
    </rPh>
    <rPh sb="12" eb="14">
      <t>セッチ</t>
    </rPh>
    <rPh sb="14" eb="16">
      <t>ブブン</t>
    </rPh>
    <phoneticPr fontId="2"/>
  </si>
  <si>
    <t xml:space="preserve">  【ﾇ.貯水槽の設置部分】</t>
    <rPh sb="5" eb="7">
      <t>チョスイ</t>
    </rPh>
    <rPh sb="7" eb="8">
      <t>ソウ</t>
    </rPh>
    <rPh sb="9" eb="11">
      <t>セッチ</t>
    </rPh>
    <rPh sb="11" eb="13">
      <t>ブブン</t>
    </rPh>
    <phoneticPr fontId="2"/>
  </si>
  <si>
    <t xml:space="preserve">  【ﾙ.宅配ボックスの設置部分】</t>
    <phoneticPr fontId="2"/>
  </si>
  <si>
    <t xml:space="preserve">  【ｦ.その他の不算入部分】</t>
    <rPh sb="7" eb="8">
      <t>タ</t>
    </rPh>
    <rPh sb="9" eb="12">
      <t>フサンニュウ</t>
    </rPh>
    <rPh sb="12" eb="14">
      <t>ブブン</t>
    </rPh>
    <phoneticPr fontId="2"/>
  </si>
  <si>
    <t xml:space="preserve">  【ﾜ.住宅の部分】</t>
    <phoneticPr fontId="2"/>
  </si>
  <si>
    <t xml:space="preserve">  【ｶ.老人ホーム等の部分】 </t>
    <phoneticPr fontId="2"/>
  </si>
  <si>
    <t xml:space="preserve">  【ﾖ.延べ面積】 </t>
    <phoneticPr fontId="2"/>
  </si>
  <si>
    <t xml:space="preserve">  【ﾀ.容積率】</t>
    <phoneticPr fontId="2"/>
  </si>
  <si>
    <t xml:space="preserve">  【ﾊ.建蔽率】</t>
    <rPh sb="5" eb="7">
      <t>ケンペイ</t>
    </rPh>
    <phoneticPr fontId="2"/>
  </si>
  <si>
    <t>【5.主要構造部】</t>
    <rPh sb="3" eb="5">
      <t>シュヨウ</t>
    </rPh>
    <rPh sb="5" eb="7">
      <t>コウゾウ</t>
    </rPh>
    <rPh sb="7" eb="8">
      <t>ブ</t>
    </rPh>
    <phoneticPr fontId="2"/>
  </si>
  <si>
    <t>　□耐火構造（防火上及び避難上支障がない主要構造部を有しない場合）</t>
  </si>
  <si>
    <t>　□耐火構造（防火上及び避難上支障がない主要構造部を有する場合）</t>
  </si>
  <si>
    <t xml:space="preserve">  □建築基準法施行令第108条の4第1項第1号イ及びロに掲げる基準に適合する構造</t>
    <phoneticPr fontId="2"/>
  </si>
  <si>
    <t>【6.建築基準法第21条及び第27条の規定の適用】</t>
    <rPh sb="3" eb="5">
      <t>ケンチク</t>
    </rPh>
    <rPh sb="5" eb="8">
      <t>キジュンホウ</t>
    </rPh>
    <rPh sb="8" eb="9">
      <t>ダイ</t>
    </rPh>
    <rPh sb="11" eb="12">
      <t>ジョウ</t>
    </rPh>
    <rPh sb="12" eb="13">
      <t>オヨ</t>
    </rPh>
    <rPh sb="14" eb="15">
      <t>ダイ</t>
    </rPh>
    <rPh sb="17" eb="18">
      <t>ジョウ</t>
    </rPh>
    <rPh sb="19" eb="21">
      <t>キテイ</t>
    </rPh>
    <rPh sb="22" eb="24">
      <t>テキヨウ</t>
    </rPh>
    <phoneticPr fontId="2"/>
  </si>
  <si>
    <t>　□建築基準法施行令第109条の7第1項第1号に掲げる基準に適合する構造</t>
  </si>
  <si>
    <t>【7.建築基準法第61条の規定の適用】</t>
    <rPh sb="3" eb="5">
      <t>ケンチク</t>
    </rPh>
    <rPh sb="5" eb="8">
      <t>キジュンホウ</t>
    </rPh>
    <rPh sb="8" eb="9">
      <t>ダイ</t>
    </rPh>
    <rPh sb="11" eb="12">
      <t>ジョウ</t>
    </rPh>
    <rPh sb="13" eb="15">
      <t>キテイ</t>
    </rPh>
    <rPh sb="16" eb="18">
      <t>テキヨウ</t>
    </rPh>
    <phoneticPr fontId="2"/>
  </si>
  <si>
    <t>【8.階数】</t>
    <phoneticPr fontId="2"/>
  </si>
  <si>
    <t>【9.高さ】</t>
    <phoneticPr fontId="2"/>
  </si>
  <si>
    <t>【10.建築設備の種類】</t>
    <phoneticPr fontId="2"/>
  </si>
  <si>
    <t>【9.備考】</t>
    <phoneticPr fontId="2"/>
  </si>
  <si>
    <t>←</t>
    <phoneticPr fontId="2"/>
  </si>
  <si>
    <t>建物名称又は工事名称を記入してください。</t>
    <rPh sb="4" eb="5">
      <t>マタ</t>
    </rPh>
    <phoneticPr fontId="2"/>
  </si>
  <si>
    <t>【建築物等の名称又は工事名】</t>
    <phoneticPr fontId="2"/>
  </si>
  <si>
    <t>確認済証に記載されます。</t>
    <rPh sb="0" eb="2">
      <t>カクニン</t>
    </rPh>
    <rPh sb="2" eb="4">
      <t>スミショウ</t>
    </rPh>
    <rPh sb="5" eb="7">
      <t>キサイ</t>
    </rPh>
    <phoneticPr fontId="2"/>
  </si>
  <si>
    <t>上記以外</t>
  </si>
  <si>
    <t>S造</t>
  </si>
  <si>
    <t>RC造</t>
  </si>
  <si>
    <t>木造の軸組を金物等により接合する工事の工程</t>
  </si>
  <si>
    <t>耐力壁の設置工事の工程</t>
  </si>
  <si>
    <t>２階の床及びこれを支持するはりの配筋工事</t>
  </si>
  <si>
    <t>屋根床版の配筋工事</t>
  </si>
  <si>
    <t>２階のはり及び床版の取付け工事</t>
  </si>
  <si>
    <t>建方工事</t>
  </si>
  <si>
    <t>２階の床の配筋工事の工程</t>
  </si>
  <si>
    <t>屋根床版の配筋工事の工程</t>
  </si>
  <si>
    <t>建方工事の工程</t>
  </si>
  <si>
    <t>基礎および地中梁に鉄筋を配置する工事の工程</t>
  </si>
  <si>
    <t>壁を設置する工事の工程</t>
  </si>
  <si>
    <t>屋根の工事</t>
  </si>
  <si>
    <t>　　　第四十二号様式（第八条の二の二及び第八条の二の六関係）（Ａ４）</t>
    <rPh sb="3" eb="4">
      <t>ダイ</t>
    </rPh>
    <rPh sb="4" eb="6">
      <t>ヨンジュウ</t>
    </rPh>
    <rPh sb="6" eb="8">
      <t>ニゴウ</t>
    </rPh>
    <rPh sb="8" eb="10">
      <t>ヨウシキ</t>
    </rPh>
    <phoneticPr fontId="2"/>
  </si>
  <si>
    <t>建築基準法第18条第２項又は第４項の規定による</t>
    <phoneticPr fontId="2"/>
  </si>
  <si>
    <t>計画通知書（建築物）</t>
    <rPh sb="0" eb="5">
      <t>ケイカクツウチショ</t>
    </rPh>
    <phoneticPr fontId="2"/>
  </si>
  <si>
    <t>　　　　建築基準法第18条第２項又は第４項の規定により計画を通知します。</t>
    <phoneticPr fontId="2"/>
  </si>
  <si>
    <t>通知者官職</t>
    <phoneticPr fontId="2"/>
  </si>
  <si>
    <t>（注意）</t>
    <phoneticPr fontId="2"/>
  </si>
  <si>
    <t>２．別記第２号様式の（注意）に準じて記入してください。</t>
    <phoneticPr fontId="2"/>
  </si>
  <si>
    <t>１．第２面から第６面までとして別記第２号様式の第２面から第６面までに記載すべき事項を</t>
    <phoneticPr fontId="2"/>
  </si>
  <si>
    <t>　　記載した書類を添えてください</t>
    <phoneticPr fontId="2"/>
  </si>
  <si>
    <t>【11.確認の特例】</t>
    <phoneticPr fontId="2"/>
  </si>
  <si>
    <t xml:space="preserve"> 【ｲ.建築基準法第６条の３第１項ただし書又は同法第18条第５項ただし書の規定による審査の特例</t>
    <rPh sb="20" eb="21">
      <t>カ</t>
    </rPh>
    <rPh sb="21" eb="22">
      <t>マタ</t>
    </rPh>
    <rPh sb="23" eb="24">
      <t>ドウ</t>
    </rPh>
    <rPh sb="24" eb="25">
      <t>ホウ</t>
    </rPh>
    <rPh sb="25" eb="26">
      <t>ダイ</t>
    </rPh>
    <rPh sb="28" eb="29">
      <t>ジョウ</t>
    </rPh>
    <rPh sb="29" eb="30">
      <t>ダイ</t>
    </rPh>
    <rPh sb="31" eb="32">
      <t>コウ</t>
    </rPh>
    <rPh sb="35" eb="36">
      <t>カ</t>
    </rPh>
    <rPh sb="42" eb="44">
      <t>シンサ</t>
    </rPh>
    <phoneticPr fontId="2"/>
  </si>
  <si>
    <t xml:space="preserve">     の適用の有無】</t>
    <phoneticPr fontId="2"/>
  </si>
  <si>
    <t xml:space="preserve"> 【ﾛ.適用があるときは、特例の区分】</t>
    <rPh sb="4" eb="6">
      <t>テキヨウ</t>
    </rPh>
    <rPh sb="13" eb="15">
      <t>トクレイ</t>
    </rPh>
    <rPh sb="16" eb="18">
      <t>クブン</t>
    </rPh>
    <phoneticPr fontId="2"/>
  </si>
  <si>
    <t>□建築基準法第６条の３第１項第１号に掲げる確認審査又は同法第18条第５項第１号に掲げる審査</t>
  </si>
  <si>
    <t>□建築基準法第６条の３第１項第２号に掲げる確認審査又は同法第18条第５項第２号に掲げる審査</t>
  </si>
  <si>
    <t xml:space="preserve">    （構造設計を行った構造設計一級建築士又は構造関係規定に適合することを確認した構造</t>
    <rPh sb="5" eb="9">
      <t>コウゾウセッケイ</t>
    </rPh>
    <rPh sb="10" eb="11">
      <t>オコナ</t>
    </rPh>
    <rPh sb="13" eb="17">
      <t>コウゾウセッケイ</t>
    </rPh>
    <rPh sb="17" eb="19">
      <t>イッキュウ</t>
    </rPh>
    <rPh sb="19" eb="22">
      <t>ケンチクシ</t>
    </rPh>
    <rPh sb="22" eb="23">
      <t>マタ</t>
    </rPh>
    <rPh sb="24" eb="26">
      <t>コウゾウ</t>
    </rPh>
    <rPh sb="26" eb="28">
      <t>カンケイ</t>
    </rPh>
    <rPh sb="28" eb="30">
      <t>キテイ</t>
    </rPh>
    <rPh sb="31" eb="33">
      <t>テキゴウ</t>
    </rPh>
    <rPh sb="38" eb="40">
      <t>カクニン</t>
    </rPh>
    <rPh sb="42" eb="44">
      <t>コウゾウ</t>
    </rPh>
    <phoneticPr fontId="2"/>
  </si>
  <si>
    <t>　　　設計一級建築士）</t>
    <rPh sb="3" eb="5">
      <t>セッケイ</t>
    </rPh>
    <rPh sb="5" eb="10">
      <t>イッキュウケンチクシ</t>
    </rPh>
    <phoneticPr fontId="2"/>
  </si>
  <si>
    <t>　　　（1）氏名</t>
    <rPh sb="6" eb="8">
      <t>シメイ</t>
    </rPh>
    <phoneticPr fontId="2"/>
  </si>
  <si>
    <t>　　　（2）資格　　構造設計一級建築士交付</t>
    <rPh sb="6" eb="8">
      <t>シカク</t>
    </rPh>
    <rPh sb="10" eb="14">
      <t>コウゾウセッケイ</t>
    </rPh>
    <rPh sb="14" eb="19">
      <t>イッキュウケンチクシ</t>
    </rPh>
    <rPh sb="19" eb="21">
      <t>コウフ</t>
    </rPh>
    <phoneticPr fontId="2"/>
  </si>
  <si>
    <t xml:space="preserve"> 【ﾊ.建築基準法第６条の４第１項の規定による確認の特例の適用の有無】</t>
    <phoneticPr fontId="2"/>
  </si>
  <si>
    <t xml:space="preserve"> 【ﾆ.建築基準法施行令第10条各号に掲げる建築物の区分】</t>
    <phoneticPr fontId="2"/>
  </si>
  <si>
    <t xml:space="preserve"> 【ﾎ.認定型式の認定番号】</t>
    <rPh sb="4" eb="6">
      <t>ニンテイ</t>
    </rPh>
    <rPh sb="6" eb="8">
      <t>カタシキ</t>
    </rPh>
    <rPh sb="9" eb="11">
      <t>ニンテイ</t>
    </rPh>
    <rPh sb="11" eb="13">
      <t>バンゴウ</t>
    </rPh>
    <phoneticPr fontId="2"/>
  </si>
  <si>
    <t xml:space="preserve"> 【ﾍ.適合する一連の規定の区分】</t>
    <rPh sb="4" eb="6">
      <t>テキゴウ</t>
    </rPh>
    <rPh sb="8" eb="10">
      <t>イチレン</t>
    </rPh>
    <rPh sb="11" eb="13">
      <t>キテイ</t>
    </rPh>
    <rPh sb="14" eb="16">
      <t>クブン</t>
    </rPh>
    <phoneticPr fontId="2"/>
  </si>
  <si>
    <t>建築基準法施行令第136条の２の11第１号イ</t>
    <rPh sb="0" eb="2">
      <t>ケンチク</t>
    </rPh>
    <rPh sb="2" eb="5">
      <t>キジュンホウ</t>
    </rPh>
    <rPh sb="5" eb="7">
      <t>シコウ</t>
    </rPh>
    <rPh sb="7" eb="8">
      <t>レイ</t>
    </rPh>
    <rPh sb="8" eb="9">
      <t>ダイ</t>
    </rPh>
    <rPh sb="12" eb="13">
      <t>ジョウ</t>
    </rPh>
    <rPh sb="18" eb="19">
      <t>ダイ</t>
    </rPh>
    <rPh sb="20" eb="21">
      <t>ゴウ</t>
    </rPh>
    <phoneticPr fontId="2"/>
  </si>
  <si>
    <t>□</t>
    <phoneticPr fontId="2"/>
  </si>
  <si>
    <t>建築基準法施行令第136条の２の11第１号ロ</t>
    <phoneticPr fontId="2"/>
  </si>
  <si>
    <t xml:space="preserve"> 【ﾄ.認証型式部材等認証番号】</t>
    <phoneticPr fontId="2"/>
  </si>
  <si>
    <t>【13.屋根】</t>
    <phoneticPr fontId="2"/>
  </si>
  <si>
    <t>【14.外壁】</t>
    <phoneticPr fontId="2"/>
  </si>
  <si>
    <t>【15.軒裏】</t>
    <phoneticPr fontId="2"/>
  </si>
  <si>
    <t>【16.居室の床の高さ】</t>
    <phoneticPr fontId="2"/>
  </si>
  <si>
    <t>最下層の居室の床が木造である場合に記入</t>
  </si>
  <si>
    <t>【17.便所の種類】</t>
    <phoneticPr fontId="2"/>
  </si>
  <si>
    <t>【18.その他必要な事項】</t>
    <phoneticPr fontId="2"/>
  </si>
  <si>
    <t>【19.備考】</t>
    <phoneticPr fontId="2"/>
  </si>
  <si>
    <t>※この書式は、確認申請書への入力内容が他申請書へ自動的に反映されます。</t>
    <phoneticPr fontId="2"/>
  </si>
  <si>
    <t>←</t>
    <phoneticPr fontId="2"/>
  </si>
  <si>
    <t>複数の地域、区域にまたがる場合、それぞれの地域、区域を記入</t>
    <rPh sb="27" eb="29">
      <t>キニュウ</t>
    </rPh>
    <phoneticPr fontId="2"/>
  </si>
  <si>
    <t xml:space="preserve">法22条区域、高度地区、宅地造成工事規制区域、地区計画、
</t>
    <phoneticPr fontId="2"/>
  </si>
  <si>
    <t>特別用途地区、景観等の地域・地区等を記入</t>
    <phoneticPr fontId="2"/>
  </si>
  <si>
    <t>敷地が2m以上接する道路のうち、最も幅員の大きな道路を記入</t>
    <phoneticPr fontId="2"/>
  </si>
  <si>
    <t>その道路と敷地が接している長さを記入</t>
    <phoneticPr fontId="2"/>
  </si>
  <si>
    <t xml:space="preserve">  【ｲ.敷地面積】 </t>
    <phoneticPr fontId="2"/>
  </si>
  <si>
    <t>敷地に用途地域、建ぺい率、容積率等が異なる地域等がある場合は、地域ごとに敷地面積を記入</t>
    <rPh sb="0" eb="2">
      <t>シキチ</t>
    </rPh>
    <phoneticPr fontId="2"/>
  </si>
  <si>
    <t xml:space="preserve">                   </t>
    <phoneticPr fontId="2"/>
  </si>
  <si>
    <t>イ(2)、ロ、ハ、ニ欄は、イ(1)欄に記入した敷地の部分ごとに記入</t>
    <phoneticPr fontId="2"/>
  </si>
  <si>
    <t xml:space="preserve">  【ﾛ.用途地域等】</t>
    <phoneticPr fontId="2"/>
  </si>
  <si>
    <t xml:space="preserve">  【ﾎ.敷地面積の合計】</t>
    <phoneticPr fontId="2"/>
  </si>
  <si>
    <t>【8.主要用途】</t>
    <phoneticPr fontId="2"/>
  </si>
  <si>
    <t>表「用途区分一覧」より、対応する記号を記入し、具体的な用途を記入</t>
    <phoneticPr fontId="2"/>
  </si>
  <si>
    <t>敷地全体から見た工事種別にチェック</t>
    <phoneticPr fontId="2"/>
  </si>
  <si>
    <t xml:space="preserve">【10.建築面積】 </t>
    <phoneticPr fontId="2"/>
  </si>
  <si>
    <t>申請以外の部分</t>
    <phoneticPr fontId="2"/>
  </si>
  <si>
    <t>特例軒等を適用しない場合は10欄の「イ」と同じ面積を記入してください。</t>
    <rPh sb="0" eb="2">
      <t>トクレイ</t>
    </rPh>
    <rPh sb="2" eb="3">
      <t>ノキ</t>
    </rPh>
    <rPh sb="3" eb="4">
      <t>トウ</t>
    </rPh>
    <rPh sb="5" eb="7">
      <t>テキヨウ</t>
    </rPh>
    <rPh sb="10" eb="12">
      <t>バアイ</t>
    </rPh>
    <rPh sb="15" eb="16">
      <t>ラン</t>
    </rPh>
    <rPh sb="21" eb="22">
      <t>オナ</t>
    </rPh>
    <rPh sb="23" eb="25">
      <t>メンセキ</t>
    </rPh>
    <rPh sb="26" eb="28">
      <t>キニュウ</t>
    </rPh>
    <phoneticPr fontId="2"/>
  </si>
  <si>
    <t>【11.延べ面積】</t>
    <phoneticPr fontId="2"/>
  </si>
  <si>
    <t>申請する建築物の延べ面積を記入。既存建築物がある場合は、申請以外の部分に記入</t>
    <phoneticPr fontId="2"/>
  </si>
  <si>
    <t xml:space="preserve">  【ｲ.建築物全体】</t>
    <phoneticPr fontId="2"/>
  </si>
  <si>
    <t>予備計算</t>
    <phoneticPr fontId="2"/>
  </si>
  <si>
    <r>
      <t>【12欄】延べ面積が10m</t>
    </r>
    <r>
      <rPr>
        <vertAlign val="superscript"/>
        <sz val="10.5"/>
        <rFont val="ＭＳ 明朝"/>
        <family val="1"/>
        <charset val="128"/>
      </rPr>
      <t>2</t>
    </r>
    <r>
      <rPr>
        <sz val="10.5"/>
        <rFont val="ＭＳ 明朝"/>
        <family val="1"/>
        <charset val="128"/>
      </rPr>
      <t>を超えるものについて記入してください。</t>
    </r>
    <rPh sb="3" eb="4">
      <t>ラン</t>
    </rPh>
    <phoneticPr fontId="2"/>
  </si>
  <si>
    <t>0</t>
    <phoneticPr fontId="2"/>
  </si>
  <si>
    <t>←</t>
    <phoneticPr fontId="2"/>
  </si>
  <si>
    <t>申請建築物以外に建築物がない場合（新築等）は、「0」を記入してください。</t>
    <rPh sb="0" eb="2">
      <t>シンセイ</t>
    </rPh>
    <rPh sb="2" eb="4">
      <t>ケンチク</t>
    </rPh>
    <rPh sb="4" eb="5">
      <t>ブツ</t>
    </rPh>
    <rPh sb="5" eb="7">
      <t>イガイ</t>
    </rPh>
    <rPh sb="8" eb="11">
      <t>ケンチクブツ</t>
    </rPh>
    <rPh sb="14" eb="16">
      <t>バアイ</t>
    </rPh>
    <rPh sb="17" eb="19">
      <t>シンチク</t>
    </rPh>
    <rPh sb="19" eb="20">
      <t>トウ</t>
    </rPh>
    <rPh sb="27" eb="29">
      <t>キニュウ</t>
    </rPh>
    <phoneticPr fontId="2"/>
  </si>
  <si>
    <t>【13.建築物の高さ等】</t>
    <phoneticPr fontId="2"/>
  </si>
  <si>
    <t>（</t>
    <phoneticPr fontId="2"/>
  </si>
  <si>
    <t>）(</t>
    <phoneticPr fontId="2"/>
  </si>
  <si>
    <t>）</t>
    <phoneticPr fontId="2"/>
  </si>
  <si>
    <t xml:space="preserve">  【ｲ.最高の高さ】</t>
    <phoneticPr fontId="2"/>
  </si>
  <si>
    <t>（</t>
    <phoneticPr fontId="2"/>
  </si>
  <si>
    <t>）(</t>
    <phoneticPr fontId="2"/>
  </si>
  <si>
    <t>←</t>
    <phoneticPr fontId="2"/>
  </si>
  <si>
    <t>申請に係る建築物又は同一敷地内の他の建築物が2以上ある場合、最大のものを記入（イ、ロ欄）</t>
    <phoneticPr fontId="2"/>
  </si>
  <si>
    <t xml:space="preserve">  【ﾛ.階数】</t>
    <phoneticPr fontId="2"/>
  </si>
  <si>
    <t xml:space="preserve">                    </t>
    <phoneticPr fontId="2"/>
  </si>
  <si>
    <t>（</t>
    <phoneticPr fontId="2"/>
  </si>
  <si>
    <t>）(</t>
    <phoneticPr fontId="2"/>
  </si>
  <si>
    <t>）</t>
    <phoneticPr fontId="2"/>
  </si>
  <si>
    <t>←</t>
    <phoneticPr fontId="2"/>
  </si>
  <si>
    <t>地下がない場合は「0」を記入してください。</t>
    <rPh sb="0" eb="2">
      <t>チカ</t>
    </rPh>
    <rPh sb="5" eb="7">
      <t>バアイ</t>
    </rPh>
    <rPh sb="12" eb="14">
      <t>キニュウ</t>
    </rPh>
    <phoneticPr fontId="2"/>
  </si>
  <si>
    <t xml:space="preserve">  【ﾊ.構造】</t>
    <phoneticPr fontId="2"/>
  </si>
  <si>
    <t xml:space="preserve">  【ﾆ.建築基準法第56条第７項の規定による特例の適用の有無】</t>
    <phoneticPr fontId="2"/>
  </si>
  <si>
    <t>←</t>
    <phoneticPr fontId="2"/>
  </si>
  <si>
    <t>天空率の使用の有無をチェック</t>
    <rPh sb="0" eb="2">
      <t>テンクウ</t>
    </rPh>
    <rPh sb="2" eb="3">
      <t>リツ</t>
    </rPh>
    <rPh sb="4" eb="6">
      <t>シヨウ</t>
    </rPh>
    <rPh sb="7" eb="9">
      <t>ウム</t>
    </rPh>
    <phoneticPr fontId="2"/>
  </si>
  <si>
    <t>ニ欄で有とした場合は、該当するボックスにチェック</t>
    <rPh sb="1" eb="2">
      <t>ラン</t>
    </rPh>
    <rPh sb="3" eb="4">
      <t>ア</t>
    </rPh>
    <rPh sb="7" eb="9">
      <t>バアイ</t>
    </rPh>
    <phoneticPr fontId="2"/>
  </si>
  <si>
    <t>【14.許可・認定等】</t>
    <phoneticPr fontId="2"/>
  </si>
  <si>
    <t>許可・認定等を受けた場合、根拠となる法令・条項、</t>
    <phoneticPr fontId="2"/>
  </si>
  <si>
    <t>当該許可・認定等の番号、許可・認定を受けた日付を記入</t>
    <phoneticPr fontId="2"/>
  </si>
  <si>
    <t>【15.工事着手予定年月日】</t>
    <phoneticPr fontId="2"/>
  </si>
  <si>
    <t>確認済証の日付以降としてください。</t>
    <phoneticPr fontId="2"/>
  </si>
  <si>
    <t>【16.工事完了予定年月日】</t>
    <phoneticPr fontId="2"/>
  </si>
  <si>
    <t>【17.特定工程工事終了予定年月日】</t>
    <phoneticPr fontId="2"/>
  </si>
  <si>
    <t>（</t>
    <phoneticPr fontId="2"/>
  </si>
  <si>
    <t>特定工程</t>
    <phoneticPr fontId="2"/>
  </si>
  <si>
    <t>）</t>
    <phoneticPr fontId="2"/>
  </si>
  <si>
    <t>（第</t>
    <phoneticPr fontId="2"/>
  </si>
  <si>
    <t>（</t>
    <phoneticPr fontId="2"/>
  </si>
  <si>
    <t>）</t>
    <phoneticPr fontId="2"/>
  </si>
  <si>
    <t>←</t>
    <phoneticPr fontId="2"/>
  </si>
  <si>
    <t>特定行政庁により特定工程は異なります。リストにない場合は直接入力して下さい。</t>
    <rPh sb="0" eb="5">
      <t>トクテイギョウセイチョウ</t>
    </rPh>
    <rPh sb="8" eb="10">
      <t>トクテイ</t>
    </rPh>
    <rPh sb="10" eb="12">
      <t>コウテイ</t>
    </rPh>
    <rPh sb="13" eb="14">
      <t>コト</t>
    </rPh>
    <rPh sb="25" eb="27">
      <t>バアイ</t>
    </rPh>
    <rPh sb="28" eb="30">
      <t>チョクセツ</t>
    </rPh>
    <rPh sb="30" eb="32">
      <t>ニュウリョク</t>
    </rPh>
    <rPh sb="34" eb="37">
      <t>ク</t>
    </rPh>
    <phoneticPr fontId="2"/>
  </si>
  <si>
    <t>（第</t>
    <phoneticPr fontId="2"/>
  </si>
  <si>
    <t>【18.その他必要な事項】</t>
    <phoneticPr fontId="2"/>
  </si>
  <si>
    <t>【19.備考】</t>
    <phoneticPr fontId="2"/>
  </si>
  <si>
    <t>申請に係る建築物で10㎡以下の建築物がある場合は、その建築物の建築面積及び床面積を記入</t>
    <rPh sb="0" eb="2">
      <t>シンセイ</t>
    </rPh>
    <rPh sb="3" eb="4">
      <t>カカ</t>
    </rPh>
    <rPh sb="5" eb="8">
      <t>ケンチクブツ</t>
    </rPh>
    <rPh sb="12" eb="14">
      <t>イカ</t>
    </rPh>
    <rPh sb="15" eb="18">
      <t>ケンチクブツ</t>
    </rPh>
    <rPh sb="21" eb="23">
      <t>バアイ</t>
    </rPh>
    <rPh sb="27" eb="29">
      <t>ケンチク</t>
    </rPh>
    <rPh sb="29" eb="30">
      <t>ブツ</t>
    </rPh>
    <rPh sb="31" eb="33">
      <t>ケンチク</t>
    </rPh>
    <rPh sb="33" eb="35">
      <t>メンセキ</t>
    </rPh>
    <rPh sb="35" eb="36">
      <t>オヨ</t>
    </rPh>
    <rPh sb="37" eb="40">
      <t>ユカメンセキ</t>
    </rPh>
    <rPh sb="41" eb="43">
      <t>キニュウ</t>
    </rPh>
    <phoneticPr fontId="2"/>
  </si>
  <si>
    <t>計画変更申請の際は、19欄に第三面に係る部分の変更の概要について記入</t>
    <rPh sb="15" eb="16">
      <t>サン</t>
    </rPh>
    <phoneticPr fontId="2"/>
  </si>
  <si>
    <t>【京都府】</t>
    <phoneticPr fontId="2"/>
  </si>
  <si>
    <t>【滋賀県】建築しようとする部分が､次のいずれかに該当する建築物を対象とする｡</t>
    <rPh sb="1" eb="4">
      <t>シガケン</t>
    </rPh>
    <phoneticPr fontId="2"/>
  </si>
  <si>
    <t>【大阪府】建築しようとする部分が､次のいずれかに該当する建築物を対象とする｡</t>
    <rPh sb="1" eb="4">
      <t>オオサカフ</t>
    </rPh>
    <phoneticPr fontId="2"/>
  </si>
  <si>
    <t>住宅・兼用住宅・長屋・共同住宅：地上階数2以上又は床面積50㎡超</t>
    <rPh sb="16" eb="18">
      <t>チジョウ</t>
    </rPh>
    <rPh sb="18" eb="20">
      <t>カイスウ</t>
    </rPh>
    <rPh sb="21" eb="23">
      <t>イジョウ</t>
    </rPh>
    <rPh sb="23" eb="24">
      <t>マタ</t>
    </rPh>
    <rPh sb="25" eb="28">
      <t>ユカメンセキ</t>
    </rPh>
    <rPh sb="31" eb="32">
      <t>コ</t>
    </rPh>
    <phoneticPr fontId="2"/>
  </si>
  <si>
    <t>・一戸建ての専用住宅（離れ含む）・兼用住宅・併用住宅・長屋住宅で、階数が２以上
のものまたは延べ面積が５０㎡を超えるもの 
 ・共同住宅・寄宿舎・下宿の用途に供する建築物で、階数が２以上のものまたはその用
途に供する部分の延べ面積が５０㎡を超えるもの 
・木造建築物で階数が３以上のもの 
・建築基準法別表１（い）欄の（１）項から（４）項までに掲げる特殊建築物（共同住
宅・寄宿舎・下宿を除く）の用途に供する建築物で、その用途に供する部分の延べ面
積が３００㎡を超えるものまたは３階以上の階をその用途に供するもの</t>
    <phoneticPr fontId="2"/>
  </si>
  <si>
    <t>木造</t>
    <rPh sb="0" eb="2">
      <t>モクゾウ</t>
    </rPh>
    <phoneticPr fontId="2"/>
  </si>
  <si>
    <t>土台、柱、はりおよび筋かいを金物等により接合する工事の工程 
（枠組壁工法による場合は壁を設置する工事の工程）</t>
    <rPh sb="0" eb="2">
      <t>ドダイ</t>
    </rPh>
    <rPh sb="3" eb="4">
      <t>ハシラ</t>
    </rPh>
    <rPh sb="10" eb="11">
      <t>スジ</t>
    </rPh>
    <rPh sb="14" eb="16">
      <t>カナモノ</t>
    </rPh>
    <rPh sb="16" eb="17">
      <t>トウ</t>
    </rPh>
    <rPh sb="20" eb="22">
      <t>セツゴウ</t>
    </rPh>
    <rPh sb="24" eb="26">
      <t>コウジ</t>
    </rPh>
    <rPh sb="27" eb="29">
      <t>コウテイ</t>
    </rPh>
    <rPh sb="32" eb="34">
      <t>ワクグミ</t>
    </rPh>
    <rPh sb="34" eb="35">
      <t>カベ</t>
    </rPh>
    <rPh sb="35" eb="37">
      <t>コウホウ</t>
    </rPh>
    <rPh sb="40" eb="42">
      <t>バアイ</t>
    </rPh>
    <rPh sb="43" eb="44">
      <t>カベ</t>
    </rPh>
    <rPh sb="45" eb="47">
      <t>セッチ</t>
    </rPh>
    <rPh sb="49" eb="51">
      <t>コウジ</t>
    </rPh>
    <rPh sb="52" eb="54">
      <t>コウテイ</t>
    </rPh>
    <phoneticPr fontId="2"/>
  </si>
  <si>
    <t>・住宅（長屋、共同住宅、寄宿舎及び下宿を含む。）の用途に供する建築物で、当該建築物の確認の申請部分の床面積の合計が50㎡を超えるもの
・上記の用途以外の用途に供する建築物で、当該建築物の確認の申請部分の床面積の合計が300㎡を超えるもの又は地階を除く階数が3以上のもの</t>
    <rPh sb="68" eb="70">
      <t>ジョウキ</t>
    </rPh>
    <phoneticPr fontId="2"/>
  </si>
  <si>
    <t>階数が3以上</t>
    <rPh sb="0" eb="2">
      <t>カイスウ</t>
    </rPh>
    <rPh sb="4" eb="6">
      <t>イジョウ</t>
    </rPh>
    <phoneticPr fontId="2"/>
  </si>
  <si>
    <t>基礎工事：基礎の配筋工事
建方工事：屋根の小屋組の工事</t>
    <rPh sb="0" eb="4">
      <t>キソコウジ</t>
    </rPh>
    <rPh sb="5" eb="7">
      <t>キソ</t>
    </rPh>
    <rPh sb="8" eb="10">
      <t>ハイキン</t>
    </rPh>
    <rPh sb="10" eb="12">
      <t>コウジ</t>
    </rPh>
    <rPh sb="14" eb="15">
      <t>タ</t>
    </rPh>
    <rPh sb="15" eb="16">
      <t>カタ</t>
    </rPh>
    <rPh sb="16" eb="18">
      <t>コウジ</t>
    </rPh>
    <rPh sb="19" eb="21">
      <t>ヤネ</t>
    </rPh>
    <rPh sb="22" eb="25">
      <t>コヤグ</t>
    </rPh>
    <rPh sb="26" eb="28">
      <t>コウジ</t>
    </rPh>
    <phoneticPr fontId="2"/>
  </si>
  <si>
    <t>木造</t>
    <phoneticPr fontId="2"/>
  </si>
  <si>
    <t>木造の軸組を金物等により接合する工事の工程</t>
    <rPh sb="0" eb="2">
      <t>モクゾウ</t>
    </rPh>
    <rPh sb="3" eb="5">
      <t>ジクグミ</t>
    </rPh>
    <rPh sb="6" eb="9">
      <t>カナモノトウ</t>
    </rPh>
    <rPh sb="12" eb="14">
      <t>セツゴウ</t>
    </rPh>
    <rPh sb="16" eb="18">
      <t>コウジ</t>
    </rPh>
    <rPh sb="19" eb="21">
      <t>コウテイ</t>
    </rPh>
    <phoneticPr fontId="2"/>
  </si>
  <si>
    <t>(軸組工法)</t>
    <phoneticPr fontId="2"/>
  </si>
  <si>
    <t>延べ面積が500㎡超</t>
    <rPh sb="0" eb="1">
      <t>ノ</t>
    </rPh>
    <rPh sb="2" eb="4">
      <t>メンセキ</t>
    </rPh>
    <rPh sb="9" eb="10">
      <t>コ</t>
    </rPh>
    <phoneticPr fontId="2"/>
  </si>
  <si>
    <t>耐力壁の設置工事の工程</t>
    <rPh sb="0" eb="2">
      <t>タイリョク</t>
    </rPh>
    <rPh sb="2" eb="3">
      <t>カベ</t>
    </rPh>
    <rPh sb="4" eb="6">
      <t>セッチ</t>
    </rPh>
    <rPh sb="6" eb="8">
      <t>コウジ</t>
    </rPh>
    <rPh sb="9" eb="11">
      <t>コウテイ</t>
    </rPh>
    <phoneticPr fontId="2"/>
  </si>
  <si>
    <t>(枠組壁工法)</t>
    <phoneticPr fontId="2"/>
  </si>
  <si>
    <t>高さが13m超又は軒の高さが9m超</t>
    <rPh sb="0" eb="1">
      <t>タカ</t>
    </rPh>
    <rPh sb="6" eb="7">
      <t>コ</t>
    </rPh>
    <rPh sb="7" eb="8">
      <t>マタ</t>
    </rPh>
    <rPh sb="9" eb="10">
      <t>ノキ</t>
    </rPh>
    <rPh sb="11" eb="12">
      <t>タカ</t>
    </rPh>
    <rPh sb="16" eb="17">
      <t>コ</t>
    </rPh>
    <phoneticPr fontId="2"/>
  </si>
  <si>
    <r>
      <t>特殊建築物：別表１(い)欄(1)～(4)項　床面積</t>
    </r>
    <r>
      <rPr>
        <b/>
        <sz val="11"/>
        <color indexed="9"/>
        <rFont val="源柔ゴシックL Bold"/>
        <family val="3"/>
        <charset val="128"/>
      </rPr>
      <t>1000㎡超</t>
    </r>
    <rPh sb="0" eb="2">
      <t>トクシュ</t>
    </rPh>
    <rPh sb="2" eb="5">
      <t>ケンチクブツ</t>
    </rPh>
    <rPh sb="6" eb="8">
      <t>ベッピョウ</t>
    </rPh>
    <rPh sb="12" eb="13">
      <t>ラン</t>
    </rPh>
    <rPh sb="20" eb="21">
      <t>コウ</t>
    </rPh>
    <rPh sb="22" eb="25">
      <t>ユカメンセキ</t>
    </rPh>
    <rPh sb="30" eb="31">
      <t>コ</t>
    </rPh>
    <phoneticPr fontId="2"/>
  </si>
  <si>
    <t>S造</t>
    <rPh sb="1" eb="2">
      <t>ゾウ</t>
    </rPh>
    <phoneticPr fontId="2"/>
  </si>
  <si>
    <t>平屋建て</t>
    <rPh sb="0" eb="2">
      <t>ヒラヤ</t>
    </rPh>
    <rPh sb="2" eb="3">
      <t>ダ</t>
    </rPh>
    <phoneticPr fontId="2"/>
  </si>
  <si>
    <t xml:space="preserve">鉄骨の軸組を溶接し、またはボルト等により接合する工事（建て方）の工
程 </t>
    <rPh sb="0" eb="2">
      <t>テッコツ</t>
    </rPh>
    <rPh sb="3" eb="5">
      <t>ジクグミ</t>
    </rPh>
    <rPh sb="6" eb="8">
      <t>ヨウセツ</t>
    </rPh>
    <rPh sb="16" eb="17">
      <t>トウ</t>
    </rPh>
    <rPh sb="20" eb="22">
      <t>セツゴウ</t>
    </rPh>
    <rPh sb="24" eb="26">
      <t>コウジ</t>
    </rPh>
    <rPh sb="27" eb="28">
      <t>タ</t>
    </rPh>
    <rPh sb="29" eb="30">
      <t>カタ</t>
    </rPh>
    <rPh sb="32" eb="33">
      <t>コウ</t>
    </rPh>
    <rPh sb="34" eb="35">
      <t>ホド</t>
    </rPh>
    <phoneticPr fontId="2"/>
  </si>
  <si>
    <t>RC造、SRC造</t>
    <rPh sb="2" eb="3">
      <t>ゾウ</t>
    </rPh>
    <rPh sb="7" eb="8">
      <t>ゾウ</t>
    </rPh>
    <phoneticPr fontId="2"/>
  </si>
  <si>
    <t>２階の床及びこれを支持するはりの配筋工事</t>
    <phoneticPr fontId="2"/>
  </si>
  <si>
    <t>上記以外</t>
    <rPh sb="0" eb="2">
      <t>ジョウキ</t>
    </rPh>
    <rPh sb="2" eb="4">
      <t>イガイ</t>
    </rPh>
    <phoneticPr fontId="2"/>
  </si>
  <si>
    <t xml:space="preserve">２階の床版の取り付けまたは床版の鉄筋を配置する工事の工程 </t>
    <phoneticPr fontId="2"/>
  </si>
  <si>
    <t>上記以外</t>
    <rPh sb="0" eb="4">
      <t>ジョウキイガイ</t>
    </rPh>
    <phoneticPr fontId="2"/>
  </si>
  <si>
    <t>建方工事：屋根の小屋組の工事</t>
    <phoneticPr fontId="2"/>
  </si>
  <si>
    <t>（平屋建て）</t>
    <rPh sb="1" eb="3">
      <t>ヒラヤ</t>
    </rPh>
    <rPh sb="3" eb="4">
      <t>ダ</t>
    </rPh>
    <phoneticPr fontId="2"/>
  </si>
  <si>
    <t>屋根床版の配筋工事</t>
    <phoneticPr fontId="2"/>
  </si>
  <si>
    <t>RC造、SRC造等</t>
    <rPh sb="8" eb="9">
      <t>ナド</t>
    </rPh>
    <phoneticPr fontId="2"/>
  </si>
  <si>
    <t xml:space="preserve">基礎および地中梁に鉄筋を配置する工事の工程 </t>
    <phoneticPr fontId="2"/>
  </si>
  <si>
    <t>階数が2以上</t>
    <rPh sb="0" eb="2">
      <t>カイスウ</t>
    </rPh>
    <rPh sb="4" eb="6">
      <t>イジョウ</t>
    </rPh>
    <phoneticPr fontId="2"/>
  </si>
  <si>
    <t>基礎工事：基礎の配筋工事
建方工事：2階の床版の取付け工事（平屋については建方工事）</t>
    <rPh sb="0" eb="2">
      <t>キソ</t>
    </rPh>
    <rPh sb="2" eb="4">
      <t>コウジ</t>
    </rPh>
    <rPh sb="5" eb="7">
      <t>キソ</t>
    </rPh>
    <rPh sb="8" eb="12">
      <t>ハイキンコウジ</t>
    </rPh>
    <rPh sb="13" eb="14">
      <t>タ</t>
    </rPh>
    <rPh sb="14" eb="17">
      <t>カタコウジ</t>
    </rPh>
    <phoneticPr fontId="2"/>
  </si>
  <si>
    <t>２階のはり及び床版の取付け工事</t>
    <phoneticPr fontId="2"/>
  </si>
  <si>
    <t>２階の床およびこれを支持するはりに鉄筋を配置する工事の工程</t>
    <phoneticPr fontId="2"/>
  </si>
  <si>
    <t>延べ面積が200㎡超</t>
    <rPh sb="0" eb="1">
      <t>ノ</t>
    </rPh>
    <rPh sb="2" eb="4">
      <t>メンセキ</t>
    </rPh>
    <rPh sb="9" eb="10">
      <t>コ</t>
    </rPh>
    <phoneticPr fontId="2"/>
  </si>
  <si>
    <t>建方工事</t>
    <phoneticPr fontId="2"/>
  </si>
  <si>
    <t>混構造</t>
    <rPh sb="0" eb="1">
      <t>コン</t>
    </rPh>
    <rPh sb="1" eb="3">
      <t>コウゾウ</t>
    </rPh>
    <phoneticPr fontId="2"/>
  </si>
  <si>
    <t>主たる構造の工程に準ずる</t>
    <rPh sb="0" eb="1">
      <t>シュ</t>
    </rPh>
    <rPh sb="3" eb="5">
      <t>コウゾウ</t>
    </rPh>
    <rPh sb="6" eb="8">
      <t>コウテイ</t>
    </rPh>
    <rPh sb="9" eb="10">
      <t>ジュン</t>
    </rPh>
    <phoneticPr fontId="2"/>
  </si>
  <si>
    <t>建方工事：2階の床版の取付け工事</t>
    <phoneticPr fontId="2"/>
  </si>
  <si>
    <t>RC造</t>
    <rPh sb="2" eb="3">
      <t>ゾウ</t>
    </rPh>
    <phoneticPr fontId="2"/>
  </si>
  <si>
    <t>基礎工事：基礎の配筋工事
建方工事：2階の床及びこれを支持するはり（平屋については屋根床版）の配筋工事（配筋工事を現場で施工しないものについては2階のはり及び床版の取付け工事</t>
    <rPh sb="0" eb="2">
      <t>キソ</t>
    </rPh>
    <rPh sb="2" eb="4">
      <t>コウジ</t>
    </rPh>
    <rPh sb="5" eb="7">
      <t>キソ</t>
    </rPh>
    <rPh sb="8" eb="12">
      <t>ハイキンコウジ</t>
    </rPh>
    <rPh sb="13" eb="14">
      <t>タ</t>
    </rPh>
    <rPh sb="14" eb="17">
      <t>カタコウジ</t>
    </rPh>
    <phoneticPr fontId="2"/>
  </si>
  <si>
    <t>【京都市】　　　　　　　中間検査の対象となる建築物</t>
    <rPh sb="3" eb="4">
      <t>シ</t>
    </rPh>
    <rPh sb="12" eb="16">
      <t>チュウカンケンサ</t>
    </rPh>
    <rPh sb="17" eb="19">
      <t>タイショウ</t>
    </rPh>
    <rPh sb="22" eb="25">
      <t>ケンチクブツ</t>
    </rPh>
    <phoneticPr fontId="2"/>
  </si>
  <si>
    <t>用途</t>
    <rPh sb="0" eb="2">
      <t>ヨウト</t>
    </rPh>
    <phoneticPr fontId="2"/>
  </si>
  <si>
    <t>構造</t>
    <rPh sb="0" eb="2">
      <t>コウゾウ</t>
    </rPh>
    <phoneticPr fontId="2"/>
  </si>
  <si>
    <t>規模</t>
    <rPh sb="0" eb="2">
      <t>キボ</t>
    </rPh>
    <phoneticPr fontId="2"/>
  </si>
  <si>
    <t>2階建て住宅等</t>
    <rPh sb="1" eb="2">
      <t>カイ</t>
    </rPh>
    <rPh sb="2" eb="3">
      <t>タ</t>
    </rPh>
    <rPh sb="4" eb="6">
      <t>ジュウタク</t>
    </rPh>
    <rPh sb="6" eb="7">
      <t>トウ</t>
    </rPh>
    <phoneticPr fontId="2"/>
  </si>
  <si>
    <t>住宅の用途に供する（共同住宅、寄宿舎を除く）</t>
    <rPh sb="0" eb="2">
      <t>ジュウタク</t>
    </rPh>
    <rPh sb="3" eb="5">
      <t>ヨウト</t>
    </rPh>
    <rPh sb="6" eb="7">
      <t>キョウ</t>
    </rPh>
    <rPh sb="10" eb="14">
      <t>キョウドウジュウタク</t>
    </rPh>
    <rPh sb="15" eb="18">
      <t>キシュクシャ</t>
    </rPh>
    <rPh sb="19" eb="20">
      <t>ノゾ</t>
    </rPh>
    <phoneticPr fontId="2"/>
  </si>
  <si>
    <t>主要構造部の全部又は一部が木材である</t>
    <rPh sb="0" eb="5">
      <t>シュヨウコウゾウブ</t>
    </rPh>
    <rPh sb="6" eb="8">
      <t>ゼンブ</t>
    </rPh>
    <rPh sb="8" eb="9">
      <t>マタ</t>
    </rPh>
    <rPh sb="10" eb="12">
      <t>イチブ</t>
    </rPh>
    <rPh sb="13" eb="15">
      <t>モクザイ</t>
    </rPh>
    <phoneticPr fontId="2"/>
  </si>
  <si>
    <t>階数が2以上又は
床面積の合計が50㎡を超えるもの</t>
    <rPh sb="0" eb="2">
      <t>カイスウ</t>
    </rPh>
    <rPh sb="4" eb="6">
      <t>イジョウ</t>
    </rPh>
    <rPh sb="6" eb="7">
      <t>マタ</t>
    </rPh>
    <rPh sb="9" eb="12">
      <t>ユカメンセキ</t>
    </rPh>
    <rPh sb="13" eb="15">
      <t>ゴウケイ</t>
    </rPh>
    <rPh sb="20" eb="21">
      <t>コ</t>
    </rPh>
    <phoneticPr fontId="2"/>
  </si>
  <si>
    <t>建方工事：2階の床及びこれを支持するはり（平屋については屋根床版）の配筋工事（配筋工事を現場で施工しないものについては2階のはり及び床版の取付け工事</t>
    <phoneticPr fontId="2"/>
  </si>
  <si>
    <t>特殊建築物</t>
    <rPh sb="0" eb="2">
      <t>トクシュ</t>
    </rPh>
    <rPh sb="2" eb="5">
      <t>ケンチクブツ</t>
    </rPh>
    <phoneticPr fontId="2"/>
  </si>
  <si>
    <t>建築基準法別表第1（い）欄に掲げる用途に供する</t>
    <rPh sb="0" eb="5">
      <t>ケンチクキジュンホウ</t>
    </rPh>
    <rPh sb="5" eb="7">
      <t>ベッピョウ</t>
    </rPh>
    <rPh sb="7" eb="8">
      <t>ダイ</t>
    </rPh>
    <rPh sb="12" eb="13">
      <t>ラン</t>
    </rPh>
    <rPh sb="14" eb="15">
      <t>カカ</t>
    </rPh>
    <rPh sb="17" eb="19">
      <t>ヨウト</t>
    </rPh>
    <rPh sb="20" eb="21">
      <t>キョウ</t>
    </rPh>
    <phoneticPr fontId="2"/>
  </si>
  <si>
    <t>全ての構造</t>
    <rPh sb="0" eb="1">
      <t>スベ</t>
    </rPh>
    <rPh sb="3" eb="5">
      <t>コウゾウ</t>
    </rPh>
    <phoneticPr fontId="2"/>
  </si>
  <si>
    <t>対象用途に供する部分の床面積の合計が100㎡を超えるもの</t>
    <rPh sb="0" eb="2">
      <t>タイショウ</t>
    </rPh>
    <rPh sb="2" eb="4">
      <t>ヨウト</t>
    </rPh>
    <rPh sb="5" eb="6">
      <t>キョウ</t>
    </rPh>
    <rPh sb="8" eb="10">
      <t>ブブン</t>
    </rPh>
    <rPh sb="11" eb="14">
      <t>ユカメンセキ</t>
    </rPh>
    <rPh sb="15" eb="17">
      <t>ゴウケイ</t>
    </rPh>
    <rPh sb="23" eb="24">
      <t>コ</t>
    </rPh>
    <phoneticPr fontId="2"/>
  </si>
  <si>
    <t>SRC造</t>
    <rPh sb="3" eb="4">
      <t>ゾウ</t>
    </rPh>
    <phoneticPr fontId="2"/>
  </si>
  <si>
    <t>基礎工事：基礎の配筋工事
建方工事：2階の床版及びこれを支持するはりの配筋工事</t>
    <rPh sb="0" eb="2">
      <t>キソ</t>
    </rPh>
    <rPh sb="2" eb="4">
      <t>コウジ</t>
    </rPh>
    <rPh sb="5" eb="7">
      <t>キソ</t>
    </rPh>
    <rPh sb="8" eb="12">
      <t>ハイキンコウジ</t>
    </rPh>
    <rPh sb="13" eb="14">
      <t>タ</t>
    </rPh>
    <rPh sb="14" eb="17">
      <t>カタコウジ</t>
    </rPh>
    <phoneticPr fontId="2"/>
  </si>
  <si>
    <t>その他建築物</t>
    <rPh sb="2" eb="3">
      <t>タ</t>
    </rPh>
    <rPh sb="3" eb="6">
      <t>ケンチクブツ</t>
    </rPh>
    <phoneticPr fontId="2"/>
  </si>
  <si>
    <t>全ての用途</t>
    <rPh sb="0" eb="1">
      <t>スベ</t>
    </rPh>
    <rPh sb="3" eb="5">
      <t>ヨウト</t>
    </rPh>
    <phoneticPr fontId="2"/>
  </si>
  <si>
    <t>階数が2以上又は
床面積の合計が200㎡を超えるもの</t>
    <rPh sb="0" eb="2">
      <t>カイスウ</t>
    </rPh>
    <rPh sb="4" eb="6">
      <t>イジョウ</t>
    </rPh>
    <rPh sb="6" eb="7">
      <t>マタ</t>
    </rPh>
    <rPh sb="9" eb="12">
      <t>ユカメンセキ</t>
    </rPh>
    <rPh sb="13" eb="15">
      <t>ゴウケイ</t>
    </rPh>
    <rPh sb="21" eb="22">
      <t>コ</t>
    </rPh>
    <phoneticPr fontId="2"/>
  </si>
  <si>
    <t>建方工事：2階の床版及びこれを支持するはりの配筋工事</t>
    <phoneticPr fontId="2"/>
  </si>
  <si>
    <t>その他の構造</t>
    <rPh sb="2" eb="3">
      <t>タ</t>
    </rPh>
    <rPh sb="4" eb="6">
      <t>コウゾウ</t>
    </rPh>
    <phoneticPr fontId="2"/>
  </si>
  <si>
    <t>型式適合認定等含む全て</t>
    <rPh sb="7" eb="8">
      <t>ガン</t>
    </rPh>
    <rPh sb="9" eb="10">
      <t>スベ</t>
    </rPh>
    <phoneticPr fontId="2"/>
  </si>
  <si>
    <t>建方工事：屋根の工事</t>
    <rPh sb="0" eb="1">
      <t>タ</t>
    </rPh>
    <rPh sb="1" eb="2">
      <t>カタ</t>
    </rPh>
    <rPh sb="2" eb="4">
      <t>コウジ</t>
    </rPh>
    <rPh sb="5" eb="7">
      <t>ヤネ</t>
    </rPh>
    <rPh sb="8" eb="10">
      <t>コウジ</t>
    </rPh>
    <phoneticPr fontId="2"/>
  </si>
  <si>
    <t>指定する特定工程及び特定工程後の工程</t>
    <rPh sb="0" eb="2">
      <t>シテイ</t>
    </rPh>
    <rPh sb="4" eb="8">
      <t>トクテイコウテイ</t>
    </rPh>
    <rPh sb="8" eb="9">
      <t>オヨ</t>
    </rPh>
    <rPh sb="10" eb="15">
      <t>トクテイコウテイゴ</t>
    </rPh>
    <rPh sb="16" eb="18">
      <t>コウテイ</t>
    </rPh>
    <phoneticPr fontId="2"/>
  </si>
  <si>
    <t>対象建築物</t>
    <rPh sb="0" eb="5">
      <t>タイショウケンチクブツ</t>
    </rPh>
    <phoneticPr fontId="2"/>
  </si>
  <si>
    <t>段階</t>
    <rPh sb="0" eb="2">
      <t>ダンカイ</t>
    </rPh>
    <phoneticPr fontId="2"/>
  </si>
  <si>
    <t>特定工程</t>
    <rPh sb="0" eb="4">
      <t>トクテイコウテイ</t>
    </rPh>
    <phoneticPr fontId="2"/>
  </si>
  <si>
    <t>特定工程後の工程</t>
    <rPh sb="0" eb="5">
      <t>トクテイコウテイゴ</t>
    </rPh>
    <rPh sb="6" eb="8">
      <t>コウテイ</t>
    </rPh>
    <phoneticPr fontId="2"/>
  </si>
  <si>
    <t>2以上の構造の区分にわたる構造</t>
    <rPh sb="1" eb="3">
      <t>イジョウ</t>
    </rPh>
    <rPh sb="4" eb="6">
      <t>コウゾウ</t>
    </rPh>
    <rPh sb="7" eb="9">
      <t>クブン</t>
    </rPh>
    <rPh sb="13" eb="15">
      <t>コウゾウ</t>
    </rPh>
    <phoneticPr fontId="2"/>
  </si>
  <si>
    <t>該当する構造の区分に応じた特定工程のうち最も早く施工する工事（主要構造部の一部を木造とした場合については、最も遅く施工する工事）</t>
    <phoneticPr fontId="2"/>
  </si>
  <si>
    <t>一般の
建築物</t>
    <rPh sb="0" eb="2">
      <t>イッパン</t>
    </rPh>
    <rPh sb="4" eb="7">
      <t>ケンチクブツ</t>
    </rPh>
    <phoneticPr fontId="2"/>
  </si>
  <si>
    <t>基礎工事</t>
    <rPh sb="0" eb="4">
      <t>キソコウジ</t>
    </rPh>
    <phoneticPr fontId="2"/>
  </si>
  <si>
    <r>
      <t xml:space="preserve">地中はり（地中はりがない場合は基礎（基礎ぐいを除く。））の鉄筋（地中はりに定着する鉄筋、アンカーボルト等及び地中はりの鉄筋が定着する部材の鉄筋を含む。）を配置する工事の工程
</t>
    </r>
    <r>
      <rPr>
        <sz val="10"/>
        <color indexed="10"/>
        <rFont val="ＭＳ 明朝"/>
        <family val="1"/>
        <charset val="128"/>
      </rPr>
      <t>⇒基礎工事の工程</t>
    </r>
    <rPh sb="0" eb="2">
      <t>チチュウ</t>
    </rPh>
    <rPh sb="5" eb="7">
      <t>チチュウ</t>
    </rPh>
    <rPh sb="12" eb="14">
      <t>バアイ</t>
    </rPh>
    <rPh sb="15" eb="17">
      <t>キソ</t>
    </rPh>
    <rPh sb="18" eb="20">
      <t>キソ</t>
    </rPh>
    <rPh sb="23" eb="24">
      <t>ノゾ</t>
    </rPh>
    <rPh sb="29" eb="31">
      <t>テッキン</t>
    </rPh>
    <rPh sb="32" eb="34">
      <t>チチュウ</t>
    </rPh>
    <rPh sb="37" eb="39">
      <t>テイチャク</t>
    </rPh>
    <rPh sb="41" eb="43">
      <t>テッキン</t>
    </rPh>
    <rPh sb="51" eb="52">
      <t>トウ</t>
    </rPh>
    <rPh sb="52" eb="53">
      <t>オヨ</t>
    </rPh>
    <rPh sb="54" eb="56">
      <t>チチュウ</t>
    </rPh>
    <rPh sb="59" eb="61">
      <t>テッキン</t>
    </rPh>
    <rPh sb="62" eb="64">
      <t>テイチャク</t>
    </rPh>
    <rPh sb="66" eb="68">
      <t>ブザイ</t>
    </rPh>
    <rPh sb="69" eb="71">
      <t>テッキン</t>
    </rPh>
    <rPh sb="72" eb="73">
      <t>フク</t>
    </rPh>
    <rPh sb="77" eb="79">
      <t>ハイチ</t>
    </rPh>
    <rPh sb="81" eb="83">
      <t>コウジ</t>
    </rPh>
    <rPh sb="84" eb="86">
      <t>コウテイ</t>
    </rPh>
    <rPh sb="88" eb="92">
      <t>キソコウジ</t>
    </rPh>
    <rPh sb="93" eb="95">
      <t>コウテイ</t>
    </rPh>
    <phoneticPr fontId="2"/>
  </si>
  <si>
    <t>鉄筋をコンクリートで覆う工事の工程</t>
    <rPh sb="0" eb="2">
      <t>テッキン</t>
    </rPh>
    <rPh sb="10" eb="11">
      <t>オオ</t>
    </rPh>
    <rPh sb="12" eb="14">
      <t>コウジ</t>
    </rPh>
    <rPh sb="15" eb="17">
      <t>コウテイ</t>
    </rPh>
    <phoneticPr fontId="2"/>
  </si>
  <si>
    <t>基礎工事の工程</t>
    <rPh sb="0" eb="4">
      <t>キソコウジ</t>
    </rPh>
    <rPh sb="5" eb="7">
      <t>コウテイ</t>
    </rPh>
    <phoneticPr fontId="2"/>
  </si>
  <si>
    <t>2階床の配筋工事の工程</t>
    <rPh sb="1" eb="3">
      <t>カイユカ</t>
    </rPh>
    <rPh sb="4" eb="8">
      <t>ハイキンコウジ</t>
    </rPh>
    <rPh sb="9" eb="11">
      <t>コウテイ</t>
    </rPh>
    <phoneticPr fontId="2"/>
  </si>
  <si>
    <t>軸組工事の工程</t>
    <rPh sb="0" eb="2">
      <t>ジクグミ</t>
    </rPh>
    <rPh sb="2" eb="4">
      <t>コウジ</t>
    </rPh>
    <rPh sb="5" eb="7">
      <t>コウテイ</t>
    </rPh>
    <phoneticPr fontId="2"/>
  </si>
  <si>
    <t>【大阪市】建築しようとする部分が､次のいずれかに該当する建築物を対象とする｡</t>
    <rPh sb="1" eb="3">
      <t>オオサカ</t>
    </rPh>
    <rPh sb="3" eb="4">
      <t>シ</t>
    </rPh>
    <phoneticPr fontId="2"/>
  </si>
  <si>
    <t>(1)
地階を除く階数が3以上で、かつ延べ面積が500平方メートルを超える建築物および階数が3以上で延べ面積が50平方メートルを超える建築物で「住宅等」の用途を有するもの
・上記の用途以外の用途に供する建築物で、当該建築物の確認の申請部分の床面積の合計が300㎡を超えるもの又は地階を除く階数が3以上のもの</t>
    <rPh sb="87" eb="89">
      <t>ジョウキ</t>
    </rPh>
    <phoneticPr fontId="2"/>
  </si>
  <si>
    <t>基礎工事：基礎の配筋工事(杭基礎を除く。以下この表において同じ)
建方工事：屋根工事(枠組壁工法の場合においては、壁体の組立及び屋根工事)</t>
    <phoneticPr fontId="2"/>
  </si>
  <si>
    <t>建方工事</t>
    <phoneticPr fontId="2"/>
  </si>
  <si>
    <r>
      <t xml:space="preserve">・3階の床（平家にあっては屋根）及びこれを支持するはりに鉄筋を配置する工事その他これに類する工事の工程
又は
・柱、はり等をボルト、溶接等により接合する工事その他これに類する工事の工程
</t>
    </r>
    <r>
      <rPr>
        <sz val="10"/>
        <color indexed="10"/>
        <rFont val="ＭＳ 明朝"/>
        <family val="1"/>
        <charset val="128"/>
      </rPr>
      <t>⇒2皆床の配筋工事の工程</t>
    </r>
    <rPh sb="95" eb="96">
      <t>カイ</t>
    </rPh>
    <rPh sb="96" eb="97">
      <t>ユカ</t>
    </rPh>
    <rPh sb="98" eb="100">
      <t>ハイキン</t>
    </rPh>
    <rPh sb="100" eb="102">
      <t>コウジ</t>
    </rPh>
    <rPh sb="103" eb="105">
      <t>コウテイ</t>
    </rPh>
    <phoneticPr fontId="2"/>
  </si>
  <si>
    <t>軸組や鉄筋をコンクリートや仕上げで覆う工事の工程</t>
    <phoneticPr fontId="2"/>
  </si>
  <si>
    <t>基礎工事：基礎の配筋工事
建方工事：2階床版の取り付け工事</t>
    <phoneticPr fontId="2"/>
  </si>
  <si>
    <t>基礎工事：基礎の配筋工事
建方工事：2階の床及びこれを支持するはりに鉄筋を配置する工事。ただし、当該配筋工事を現場で行なわない場合においては、2階のはり及び床版の取り付け工事</t>
    <phoneticPr fontId="2"/>
  </si>
  <si>
    <t>小規模
建築物*1</t>
    <phoneticPr fontId="2"/>
  </si>
  <si>
    <t>建方工事</t>
    <rPh sb="0" eb="1">
      <t>タ</t>
    </rPh>
    <rPh sb="1" eb="4">
      <t>カタコウジ</t>
    </rPh>
    <phoneticPr fontId="2"/>
  </si>
  <si>
    <r>
      <t xml:space="preserve">柱、はり等をボルト等により接合する工事その他これに類する工事の工程
</t>
    </r>
    <r>
      <rPr>
        <sz val="10"/>
        <color indexed="10"/>
        <rFont val="ＭＳ 明朝"/>
        <family val="1"/>
        <charset val="128"/>
      </rPr>
      <t>⇒軸組工事の工程</t>
    </r>
    <rPh sb="35" eb="37">
      <t>ジクグミ</t>
    </rPh>
    <rPh sb="37" eb="39">
      <t>コウジ</t>
    </rPh>
    <rPh sb="40" eb="42">
      <t>コウテイ</t>
    </rPh>
    <phoneticPr fontId="2"/>
  </si>
  <si>
    <t>軸組を仕上げで覆う工事の工程</t>
    <phoneticPr fontId="2"/>
  </si>
  <si>
    <t>木材で組まれた枠組を設置する工事の工程</t>
    <rPh sb="17" eb="18">
      <t>コウ</t>
    </rPh>
    <phoneticPr fontId="2"/>
  </si>
  <si>
    <t>SRC造</t>
    <phoneticPr fontId="2"/>
  </si>
  <si>
    <t>基礎工事：基礎の配筋工事
建方工事：2階の床及びこれを支持するはりに鉄筋を配置する工事</t>
    <phoneticPr fontId="2"/>
  </si>
  <si>
    <t>*1「小規模建築物」とは、「2階建て住宅等（表1参照）」で階数が3以下かつ高さ16メートル以下、床面積の合計が300㎡以下のものです。</t>
    <phoneticPr fontId="2"/>
  </si>
  <si>
    <t>２階のはり及び床版の取付け工事の工程</t>
    <phoneticPr fontId="2"/>
  </si>
  <si>
    <t>2以上の構造の区分にわたる構造</t>
    <phoneticPr fontId="2"/>
  </si>
  <si>
    <t>基礎工事：基礎の配筋工事
建方工事：2階の構造の区分に応じた特定工程</t>
    <phoneticPr fontId="2"/>
  </si>
  <si>
    <t>土台、柱、はりおよび筋かいを金物等により接合する工事の工程</t>
    <rPh sb="16" eb="17">
      <t>トウ</t>
    </rPh>
    <phoneticPr fontId="2"/>
  </si>
  <si>
    <t>(2)
(1)に掲げる建築物以外の建築物で、延べ面積が50平方メートルを超えるもの</t>
    <phoneticPr fontId="2"/>
  </si>
  <si>
    <t>建方工事：屋根工事(枠組壁工法の場合においては、壁体の組立及び屋根工事)</t>
    <rPh sb="0" eb="1">
      <t>タ</t>
    </rPh>
    <rPh sb="1" eb="2">
      <t>カタ</t>
    </rPh>
    <rPh sb="2" eb="4">
      <t>コウジ</t>
    </rPh>
    <phoneticPr fontId="2"/>
  </si>
  <si>
    <t>【宇治市】</t>
    <rPh sb="1" eb="4">
      <t>ウジシ</t>
    </rPh>
    <phoneticPr fontId="2"/>
  </si>
  <si>
    <t>鉄骨の軸組を溶接し、またはボルト等により接合する工事（建て方）の工程</t>
    <phoneticPr fontId="2"/>
  </si>
  <si>
    <t>建方工事：2階床版の取り付け工事</t>
    <phoneticPr fontId="2"/>
  </si>
  <si>
    <t>住宅・兼用住宅・長屋・共同住宅：地上階数2以上又は床面積50㎡超</t>
    <phoneticPr fontId="2"/>
  </si>
  <si>
    <t>2階の床版の取付けまたは床版の鉄筋を配置する工事の工程</t>
    <phoneticPr fontId="2"/>
  </si>
  <si>
    <t>RC造</t>
    <phoneticPr fontId="2"/>
  </si>
  <si>
    <t>建方工事：2階の床及びこれを支持するはりに鉄筋を配置する工事。ただし、当該配筋工事を現場で行なわない場合においては2階のはり及び床版の取り付け工事</t>
    <phoneticPr fontId="2"/>
  </si>
  <si>
    <t>木造</t>
    <phoneticPr fontId="2"/>
  </si>
  <si>
    <t>(軸組工法)</t>
    <phoneticPr fontId="2"/>
  </si>
  <si>
    <t>木材で組まれた枠組を設置する工事の工程</t>
    <rPh sb="0" eb="2">
      <t>モクザイ</t>
    </rPh>
    <rPh sb="3" eb="4">
      <t>ク</t>
    </rPh>
    <rPh sb="7" eb="9">
      <t>ワクグ</t>
    </rPh>
    <rPh sb="10" eb="12">
      <t>セッチ</t>
    </rPh>
    <rPh sb="14" eb="16">
      <t>コウジ</t>
    </rPh>
    <rPh sb="17" eb="19">
      <t>コウテイ</t>
    </rPh>
    <phoneticPr fontId="2"/>
  </si>
  <si>
    <t>(枠組壁工法)</t>
    <phoneticPr fontId="2"/>
  </si>
  <si>
    <t>2階の床およびこれを支持するはりに鉄筋を配置する工事の工程</t>
    <rPh sb="17" eb="18">
      <t>テツ</t>
    </rPh>
    <rPh sb="20" eb="22">
      <t>ハイチ</t>
    </rPh>
    <phoneticPr fontId="2"/>
  </si>
  <si>
    <t>建方工事：2階の床及びこれを支持するはりに鉄筋を配置する工事</t>
    <phoneticPr fontId="2"/>
  </si>
  <si>
    <r>
      <t>特殊建築物：別表１(い)欄(1)～(4)項　地上階数</t>
    </r>
    <r>
      <rPr>
        <b/>
        <sz val="11"/>
        <color indexed="9"/>
        <rFont val="源柔ゴシックL Bold"/>
        <family val="3"/>
        <charset val="128"/>
      </rPr>
      <t>３以上</t>
    </r>
    <r>
      <rPr>
        <b/>
        <sz val="11"/>
        <rFont val="源柔ゴシックL Bold"/>
        <family val="3"/>
        <charset val="128"/>
      </rPr>
      <t>又は床面積</t>
    </r>
    <r>
      <rPr>
        <b/>
        <sz val="11"/>
        <color indexed="9"/>
        <rFont val="源柔ゴシックL Bold"/>
        <family val="3"/>
        <charset val="128"/>
      </rPr>
      <t>500㎡超</t>
    </r>
    <rPh sb="0" eb="2">
      <t>トクシュ</t>
    </rPh>
    <rPh sb="2" eb="5">
      <t>ケンチクブツ</t>
    </rPh>
    <rPh sb="6" eb="8">
      <t>ベッピョウ</t>
    </rPh>
    <rPh sb="12" eb="13">
      <t>ラン</t>
    </rPh>
    <rPh sb="20" eb="21">
      <t>コウ</t>
    </rPh>
    <rPh sb="22" eb="24">
      <t>チジョウ</t>
    </rPh>
    <rPh sb="24" eb="26">
      <t>カイスウ</t>
    </rPh>
    <rPh sb="27" eb="29">
      <t>イジョウ</t>
    </rPh>
    <rPh sb="29" eb="30">
      <t>マタ</t>
    </rPh>
    <rPh sb="31" eb="34">
      <t>ユカメンセキ</t>
    </rPh>
    <rPh sb="38" eb="39">
      <t>コ</t>
    </rPh>
    <phoneticPr fontId="2"/>
  </si>
  <si>
    <t>混合構造</t>
    <rPh sb="0" eb="4">
      <t>コンゴウコウゾウ</t>
    </rPh>
    <phoneticPr fontId="2"/>
  </si>
  <si>
    <t>建方工事：2階の構造の区分に応じた特定工程</t>
    <phoneticPr fontId="2"/>
  </si>
  <si>
    <t>木造</t>
    <phoneticPr fontId="2"/>
  </si>
  <si>
    <t>(軸組工法)</t>
    <phoneticPr fontId="2"/>
  </si>
  <si>
    <t>基礎の配筋工事</t>
    <phoneticPr fontId="2"/>
  </si>
  <si>
    <t>(3)
(1)又は(2)に掲げる建築物以外の建築物で法第43条第2項第2号若しくは法第53条第4項の規定による許可を受けたもの又は法第86条第2項の規定による認定を受けたもの</t>
    <phoneticPr fontId="2"/>
  </si>
  <si>
    <t>(枠組壁工法)</t>
    <phoneticPr fontId="2"/>
  </si>
  <si>
    <t>屋根の小屋組の工事</t>
    <phoneticPr fontId="2"/>
  </si>
  <si>
    <t>建方工事：2階床版の取り付け工事</t>
    <phoneticPr fontId="2"/>
  </si>
  <si>
    <t>２階の床の配筋工事の工程</t>
    <rPh sb="10" eb="12">
      <t>コウテイ</t>
    </rPh>
    <phoneticPr fontId="2"/>
  </si>
  <si>
    <t>2階の床版の取付け工事</t>
    <phoneticPr fontId="2"/>
  </si>
  <si>
    <t>RC造</t>
    <phoneticPr fontId="2"/>
  </si>
  <si>
    <t>建方工事：2階の床及びこれを支持するはりに鉄筋を配置する工事。ただし、当該配筋工事を現場で行なわない場合においては、2階のはり及び床版の取り付け工事</t>
    <phoneticPr fontId="2"/>
  </si>
  <si>
    <t>屋根床版の配筋工事の工程</t>
    <phoneticPr fontId="2"/>
  </si>
  <si>
    <t>２階のはり及び床版の取付け工事の工程</t>
    <phoneticPr fontId="2"/>
  </si>
  <si>
    <t>2階の床及びこれを支持するはりに鉄筋を配置する工事</t>
    <phoneticPr fontId="2"/>
  </si>
  <si>
    <t>SRC造</t>
    <phoneticPr fontId="2"/>
  </si>
  <si>
    <t>建方工事の工程</t>
    <phoneticPr fontId="2"/>
  </si>
  <si>
    <t>屋根工事</t>
    <rPh sb="0" eb="4">
      <t>ヤネコウジ</t>
    </rPh>
    <phoneticPr fontId="2"/>
  </si>
  <si>
    <t>2階床版の取り付け工事</t>
    <rPh sb="1" eb="2">
      <t>カイ</t>
    </rPh>
    <rPh sb="2" eb="3">
      <t>ユカ</t>
    </rPh>
    <rPh sb="3" eb="4">
      <t>ハン</t>
    </rPh>
    <rPh sb="5" eb="6">
      <t>ト</t>
    </rPh>
    <rPh sb="7" eb="8">
      <t>ツ</t>
    </rPh>
    <rPh sb="9" eb="11">
      <t>コウジ</t>
    </rPh>
    <phoneticPr fontId="2"/>
  </si>
  <si>
    <t>※詳しくは大阪府・大阪市のHPをご確認ください。</t>
    <rPh sb="1" eb="2">
      <t>クワ</t>
    </rPh>
    <rPh sb="5" eb="8">
      <t>オオサカフ</t>
    </rPh>
    <rPh sb="9" eb="12">
      <t>オオサカシ</t>
    </rPh>
    <rPh sb="17" eb="19">
      <t>カクニン</t>
    </rPh>
    <phoneticPr fontId="2"/>
  </si>
  <si>
    <t>2階のはり及び床版の取り付け工事</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</si>
</sst>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00_);[Red]\(0.00\)"/>
    <numFmt numFmtId="177" formatCode="0.00_ "/>
    <numFmt numFmtId="178" formatCode="[$-411]ggge&quot;年&quot;m&quot;月&quot;d&quot;日&quot;;@"/>
    <numFmt numFmtId="179" formatCode="0;0;\ "/>
    <numFmt numFmtId="180" formatCode="#\ ???/???"/>
    <numFmt numFmtId="181" formatCode="#,##0.000;[Red]\-#,##0.000"/>
  </numFmts>
  <fonts count="37">
    <font>
      <sz val="11"/>
      <name val="ＭＳ Ｐゴシック"/>
      <family val="3"/>
      <charset val="128"/>
    </font>
    <font>
      <sz val="11"/>
      <name val="ＭＳ Ｐゴシック"/>
      <family val="3"/>
      <charset val="128"/>
    </font>
    <font>
      <sz val="6"/>
      <name val="ＭＳ Ｐゴシック"/>
      <family val="3"/>
      <charset val="128"/>
    </font>
    <font>
      <sz val="10.5"/>
      <name val="ＭＳ 明朝"/>
      <family val="1"/>
      <charset val="128"/>
    </font>
    <font>
      <sz val="10"/>
      <name val="ＭＳ Ｐゴシック"/>
      <family val="3"/>
      <charset val="128"/>
    </font>
    <font>
      <sz val="11"/>
      <name val="ＭＳ Ｐ明朝"/>
      <family val="1"/>
      <charset val="128"/>
    </font>
    <font>
      <u/>
      <sz val="10.5"/>
      <name val="ＭＳ 明朝"/>
      <family val="1"/>
      <charset val="128"/>
    </font>
    <font>
      <sz val="20"/>
      <name val="ＭＳ Ｐ明朝"/>
      <family val="1"/>
      <charset val="128"/>
    </font>
    <font>
      <sz val="11"/>
      <name val="ＭＳ 明朝"/>
      <family val="1"/>
      <charset val="128"/>
    </font>
    <font>
      <sz val="10"/>
      <name val="ＭＳ 明朝"/>
      <family val="1"/>
      <charset val="128"/>
    </font>
    <font>
      <b/>
      <sz val="10.5"/>
      <name val="ＭＳ 明朝"/>
      <family val="1"/>
      <charset val="128"/>
    </font>
    <font>
      <b/>
      <sz val="9"/>
      <color indexed="81"/>
      <name val="ＭＳ Ｐゴシック"/>
      <family val="3"/>
      <charset val="128"/>
    </font>
    <font>
      <sz val="9"/>
      <color indexed="81"/>
      <name val="ＭＳ Ｐゴシック"/>
      <family val="3"/>
      <charset val="128"/>
    </font>
    <font>
      <sz val="9"/>
      <color indexed="10"/>
      <name val="ＭＳ Ｐゴシック"/>
      <family val="3"/>
      <charset val="128"/>
    </font>
    <font>
      <sz val="6"/>
      <name val="ＭＳ 明朝"/>
      <family val="1"/>
      <charset val="128"/>
    </font>
    <font>
      <b/>
      <sz val="14"/>
      <name val="ＭＳ 明朝"/>
      <family val="1"/>
      <charset val="128"/>
    </font>
    <font>
      <vertAlign val="superscript"/>
      <sz val="10.5"/>
      <name val="ＭＳ 明朝"/>
      <family val="1"/>
      <charset val="128"/>
    </font>
    <font>
      <b/>
      <sz val="12"/>
      <name val="源柔ゴシックL Bold"/>
      <family val="3"/>
      <charset val="128"/>
    </font>
    <font>
      <b/>
      <sz val="11"/>
      <name val="源柔ゴシックL Bold"/>
      <family val="3"/>
      <charset val="128"/>
    </font>
    <font>
      <sz val="8"/>
      <name val="ＭＳ 明朝"/>
      <family val="1"/>
      <charset val="128"/>
    </font>
    <font>
      <b/>
      <sz val="11"/>
      <color indexed="9"/>
      <name val="源柔ゴシックL Bold"/>
      <family val="3"/>
      <charset val="128"/>
    </font>
    <font>
      <sz val="10"/>
      <color indexed="81"/>
      <name val="ＭＳ Ｐゴシック"/>
      <family val="3"/>
      <charset val="128"/>
    </font>
    <font>
      <b/>
      <sz val="13"/>
      <color indexed="81"/>
      <name val="ＭＳ Ｐゴシック"/>
      <family val="3"/>
      <charset val="128"/>
    </font>
    <font>
      <b/>
      <sz val="14"/>
      <color indexed="81"/>
      <name val="ＭＳ Ｐゴシック"/>
      <family val="3"/>
      <charset val="128"/>
    </font>
    <font>
      <sz val="11"/>
      <color theme="1"/>
      <name val="ＭＳ Ｐゴシック"/>
      <family val="3"/>
      <charset val="128"/>
      <scheme val="minor"/>
    </font>
    <font>
      <u/>
      <sz val="11"/>
      <color theme="10"/>
      <name val="ＭＳ Ｐゴシック"/>
      <family val="3"/>
      <charset val="128"/>
    </font>
    <font>
      <sz val="10.5"/>
      <color theme="0"/>
      <name val="ＭＳ 明朝"/>
      <family val="1"/>
      <charset val="128"/>
    </font>
    <font>
      <sz val="10.5"/>
      <color rgb="FFFF0000"/>
      <name val="ＭＳ 明朝"/>
      <family val="1"/>
      <charset val="128"/>
    </font>
    <font>
      <sz val="10"/>
      <name val="ＭＳ Ｐゴシック"/>
      <family val="3"/>
      <charset val="128"/>
      <scheme val="major"/>
    </font>
    <font>
      <sz val="9"/>
      <name val="ＭＳ 明朝"/>
      <family val="1"/>
      <charset val="128"/>
    </font>
    <font>
      <b/>
      <sz val="11"/>
      <name val="ＭＳ 明朝"/>
      <family val="1"/>
      <charset val="128"/>
    </font>
    <font>
      <sz val="12"/>
      <name val="ＭＳ 明朝"/>
      <family val="1"/>
      <charset val="128"/>
    </font>
    <font>
      <sz val="9"/>
      <color rgb="FFFF0000"/>
      <name val="ＭＳ 明朝"/>
      <family val="1"/>
      <charset val="128"/>
    </font>
    <font>
      <b/>
      <sz val="11"/>
      <name val="ＭＳ Ｐゴシック"/>
      <family val="3"/>
      <charset val="128"/>
    </font>
    <font>
      <b/>
      <sz val="10"/>
      <name val="ＭＳ 明朝"/>
      <family val="1"/>
      <charset val="128"/>
    </font>
    <font>
      <sz val="10"/>
      <color indexed="10"/>
      <name val="ＭＳ 明朝"/>
      <family val="1"/>
      <charset val="128"/>
    </font>
    <font>
      <sz val="11"/>
      <color theme="1"/>
      <name val="ＭＳ Ｐゴシック"/>
      <family val="3"/>
      <charset val="128"/>
    </font>
  </fonts>
  <fills count="11">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D9D9D9"/>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9"/>
        <bgColor indexed="64"/>
      </patternFill>
    </fill>
    <fill>
      <patternFill patternType="solid">
        <fgColor rgb="FF92D050"/>
        <bgColor indexed="64"/>
      </patternFill>
    </fill>
    <fill>
      <patternFill patternType="solid">
        <fgColor theme="0" tint="-0.249977111117893"/>
        <bgColor indexed="64"/>
      </patternFill>
    </fill>
    <fill>
      <patternFill patternType="solid">
        <fgColor rgb="FFFFFF00"/>
        <bgColor indexed="64"/>
      </patternFill>
    </fill>
  </fills>
  <borders count="53">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hair">
        <color indexed="64"/>
      </left>
      <right/>
      <top style="hair">
        <color indexed="64"/>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medium">
        <color indexed="64"/>
      </top>
      <bottom style="medium">
        <color indexed="64"/>
      </bottom>
      <diagonal/>
    </border>
  </borders>
  <cellStyleXfs count="11">
    <xf numFmtId="0" fontId="0" fillId="0" borderId="0">
      <alignment vertical="center"/>
    </xf>
    <xf numFmtId="0" fontId="25" fillId="0" borderId="0" applyNumberForma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24" fillId="0" borderId="0"/>
    <xf numFmtId="0" fontId="1" fillId="0" borderId="0"/>
    <xf numFmtId="0" fontId="4" fillId="0" borderId="0"/>
    <xf numFmtId="38" fontId="1" fillId="0" borderId="0" applyFont="0" applyFill="0" applyBorder="0" applyAlignment="0" applyProtection="0">
      <alignment vertical="center"/>
    </xf>
    <xf numFmtId="0" fontId="1" fillId="0" borderId="0"/>
    <xf numFmtId="0" fontId="36" fillId="0" borderId="0">
      <alignment vertical="center"/>
    </xf>
    <xf numFmtId="0" fontId="24" fillId="0" borderId="0">
      <alignment vertical="center"/>
    </xf>
  </cellStyleXfs>
  <cellXfs count="592">
    <xf numFmtId="0" fontId="0" fillId="0" borderId="0" xfId="0">
      <alignment vertical="center"/>
    </xf>
    <xf numFmtId="0" fontId="3" fillId="0" borderId="0" xfId="0" applyFont="1">
      <alignment vertical="center"/>
    </xf>
    <xf numFmtId="0" fontId="3" fillId="0" borderId="1" xfId="0" applyFont="1" applyBorder="1">
      <alignment vertical="center"/>
    </xf>
    <xf numFmtId="0" fontId="3" fillId="0" borderId="0" xfId="0" applyFont="1" applyAlignment="1">
      <alignment horizontal="centerContinuous" vertical="center"/>
    </xf>
    <xf numFmtId="0" fontId="3" fillId="0" borderId="2" xfId="0" applyFont="1" applyBorder="1">
      <alignment vertical="center"/>
    </xf>
    <xf numFmtId="0" fontId="3" fillId="0" borderId="0" xfId="0" quotePrefix="1" applyFont="1" applyAlignment="1">
      <alignment horizontal="center" vertical="center"/>
    </xf>
    <xf numFmtId="0" fontId="3" fillId="0" borderId="3" xfId="0" applyFont="1" applyBorder="1">
      <alignment vertical="center"/>
    </xf>
    <xf numFmtId="0" fontId="3" fillId="0" borderId="3" xfId="0" applyFont="1" applyBorder="1" applyAlignment="1">
      <alignment horizontal="center" vertical="center"/>
    </xf>
    <xf numFmtId="0" fontId="3" fillId="0" borderId="0" xfId="0" applyFont="1" applyAlignment="1">
      <alignment horizontal="center" vertical="center"/>
    </xf>
    <xf numFmtId="0" fontId="3" fillId="0" borderId="0" xfId="0" applyFont="1" applyAlignment="1">
      <alignment horizontal="left" vertical="center"/>
    </xf>
    <xf numFmtId="0" fontId="3" fillId="0" borderId="0" xfId="0" applyFont="1" applyAlignment="1">
      <alignment horizontal="left" vertical="center" indent="1"/>
    </xf>
    <xf numFmtId="0" fontId="3" fillId="0" borderId="0" xfId="0" applyFont="1" applyAlignment="1">
      <alignment horizontal="right" vertical="center"/>
    </xf>
    <xf numFmtId="0" fontId="3" fillId="0" borderId="1" xfId="0" applyFont="1" applyBorder="1" applyAlignment="1">
      <alignment horizontal="left" vertical="center" indent="3"/>
    </xf>
    <xf numFmtId="0" fontId="3" fillId="0" borderId="1" xfId="0" applyFont="1" applyBorder="1" applyAlignment="1">
      <alignment horizontal="right" vertical="center"/>
    </xf>
    <xf numFmtId="0" fontId="3" fillId="0" borderId="2" xfId="0" applyFont="1" applyBorder="1" applyAlignment="1">
      <alignment horizontal="right" vertical="center"/>
    </xf>
    <xf numFmtId="0" fontId="3" fillId="0" borderId="2" xfId="0" applyFont="1" applyBorder="1" applyAlignment="1">
      <alignment horizontal="left" vertical="center" indent="2"/>
    </xf>
    <xf numFmtId="0" fontId="3" fillId="0" borderId="1" xfId="0" applyFont="1" applyBorder="1" applyAlignment="1">
      <alignment horizontal="center" vertical="center"/>
    </xf>
    <xf numFmtId="0" fontId="3" fillId="0" borderId="4" xfId="0" applyFont="1" applyBorder="1">
      <alignment vertical="center"/>
    </xf>
    <xf numFmtId="0" fontId="3" fillId="0" borderId="5" xfId="0" applyFont="1" applyBorder="1">
      <alignment vertical="center"/>
    </xf>
    <xf numFmtId="0" fontId="3" fillId="0" borderId="6" xfId="0" applyFont="1" applyBorder="1">
      <alignment vertical="center"/>
    </xf>
    <xf numFmtId="0" fontId="3" fillId="0" borderId="7" xfId="0" applyFont="1" applyBorder="1">
      <alignment vertical="center"/>
    </xf>
    <xf numFmtId="0" fontId="3" fillId="0" borderId="8" xfId="0" applyFont="1" applyBorder="1">
      <alignment vertical="center"/>
    </xf>
    <xf numFmtId="0" fontId="3" fillId="0" borderId="9" xfId="0" applyFont="1" applyBorder="1">
      <alignment vertical="center"/>
    </xf>
    <xf numFmtId="0" fontId="3" fillId="0" borderId="10" xfId="0" applyFont="1" applyBorder="1">
      <alignment vertical="center"/>
    </xf>
    <xf numFmtId="0" fontId="3" fillId="0" borderId="9" xfId="0" applyFont="1" applyBorder="1" applyAlignment="1">
      <alignment horizontal="right" vertical="center"/>
    </xf>
    <xf numFmtId="0" fontId="3" fillId="0" borderId="11" xfId="0" applyFont="1" applyBorder="1">
      <alignment vertical="center"/>
    </xf>
    <xf numFmtId="0" fontId="3" fillId="0" borderId="12" xfId="0" applyFont="1" applyBorder="1">
      <alignment vertical="center"/>
    </xf>
    <xf numFmtId="0" fontId="3" fillId="0" borderId="12" xfId="0" applyFont="1" applyBorder="1" applyAlignment="1">
      <alignment horizontal="right" vertical="center"/>
    </xf>
    <xf numFmtId="0" fontId="5" fillId="0" borderId="0" xfId="6" applyFont="1"/>
    <xf numFmtId="0" fontId="3" fillId="0" borderId="13" xfId="0" applyFont="1" applyBorder="1" applyAlignment="1">
      <alignment horizontal="center" vertical="center"/>
    </xf>
    <xf numFmtId="0" fontId="3" fillId="0" borderId="7" xfId="0" applyFont="1" applyBorder="1" applyAlignment="1">
      <alignment horizontal="center" vertical="center"/>
    </xf>
    <xf numFmtId="0" fontId="3" fillId="0" borderId="13"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8" xfId="0" applyFont="1" applyBorder="1" applyAlignment="1">
      <alignment horizontal="center" vertical="center"/>
    </xf>
    <xf numFmtId="0" fontId="3" fillId="0" borderId="10" xfId="0" applyFont="1" applyBorder="1" applyAlignment="1">
      <alignment horizontal="right" vertical="center"/>
    </xf>
    <xf numFmtId="0" fontId="3" fillId="0" borderId="5" xfId="0" applyFont="1" applyBorder="1" applyAlignment="1">
      <alignment horizontal="right" vertical="center"/>
    </xf>
    <xf numFmtId="0" fontId="3" fillId="0" borderId="13" xfId="0" applyFont="1" applyBorder="1">
      <alignment vertical="center"/>
    </xf>
    <xf numFmtId="0" fontId="3" fillId="0" borderId="5"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right" vertical="center"/>
    </xf>
    <xf numFmtId="0" fontId="3" fillId="0" borderId="1" xfId="0" applyFont="1" applyBorder="1" applyAlignment="1">
      <alignment horizontal="left" vertical="center"/>
    </xf>
    <xf numFmtId="0" fontId="3" fillId="0" borderId="0" xfId="0" applyFont="1" applyAlignment="1"/>
    <xf numFmtId="0" fontId="3" fillId="0" borderId="0" xfId="0" applyFont="1" applyAlignment="1">
      <alignment horizontal="center"/>
    </xf>
    <xf numFmtId="0" fontId="3" fillId="0" borderId="0" xfId="0" applyFont="1" applyAlignment="1">
      <alignment horizontal="center" vertical="top"/>
    </xf>
    <xf numFmtId="0" fontId="3" fillId="0" borderId="0" xfId="0" applyFont="1" applyAlignment="1">
      <alignment vertical="top"/>
    </xf>
    <xf numFmtId="0" fontId="3" fillId="0" borderId="1" xfId="0" applyFont="1" applyBorder="1" applyAlignment="1">
      <alignment vertical="top"/>
    </xf>
    <xf numFmtId="0" fontId="3" fillId="0" borderId="0" xfId="0" applyFont="1" applyAlignment="1">
      <alignment horizontal="right" vertical="top"/>
    </xf>
    <xf numFmtId="0" fontId="5" fillId="0" borderId="0" xfId="0" applyFont="1" applyAlignment="1"/>
    <xf numFmtId="0" fontId="0" fillId="0" borderId="0" xfId="0" applyAlignment="1"/>
    <xf numFmtId="0" fontId="5" fillId="0" borderId="0" xfId="0" applyFont="1" applyAlignment="1">
      <alignment horizontal="center"/>
    </xf>
    <xf numFmtId="0" fontId="5" fillId="0" borderId="0" xfId="0" applyFont="1" applyAlignment="1">
      <alignment horizontal="right"/>
    </xf>
    <xf numFmtId="0" fontId="3" fillId="0" borderId="3" xfId="0" applyFont="1" applyBorder="1" applyAlignment="1">
      <alignment horizontal="left" vertical="center"/>
    </xf>
    <xf numFmtId="0" fontId="8" fillId="0" borderId="0" xfId="0" applyFont="1">
      <alignment vertical="center"/>
    </xf>
    <xf numFmtId="0" fontId="5" fillId="0" borderId="0" xfId="0" applyFont="1">
      <alignment vertical="center"/>
    </xf>
    <xf numFmtId="0" fontId="8" fillId="0" borderId="1" xfId="0" applyFont="1" applyBorder="1">
      <alignment vertical="center"/>
    </xf>
    <xf numFmtId="0" fontId="8" fillId="0" borderId="2" xfId="0" applyFont="1" applyBorder="1">
      <alignment vertical="center"/>
    </xf>
    <xf numFmtId="49" fontId="3" fillId="0" borderId="0" xfId="0" applyNumberFormat="1" applyFont="1" applyAlignment="1">
      <alignment vertical="center" shrinkToFit="1"/>
    </xf>
    <xf numFmtId="0" fontId="8" fillId="0" borderId="3" xfId="0" applyFont="1" applyBorder="1">
      <alignment vertical="center"/>
    </xf>
    <xf numFmtId="0" fontId="5" fillId="0" borderId="0" xfId="6" applyFont="1" applyAlignment="1">
      <alignment horizontal="center"/>
    </xf>
    <xf numFmtId="176" fontId="3" fillId="0" borderId="0" xfId="0" applyNumberFormat="1" applyFont="1">
      <alignment vertical="center"/>
    </xf>
    <xf numFmtId="0" fontId="3" fillId="0" borderId="3" xfId="0" applyFont="1" applyBorder="1" applyAlignment="1">
      <alignment horizontal="center"/>
    </xf>
    <xf numFmtId="0" fontId="3" fillId="0" borderId="3" xfId="0" applyFont="1" applyBorder="1" applyAlignment="1"/>
    <xf numFmtId="0" fontId="3" fillId="0" borderId="0" xfId="0" applyFont="1" applyAlignment="1">
      <alignment vertical="center" shrinkToFit="1"/>
    </xf>
    <xf numFmtId="0" fontId="26" fillId="0" borderId="0" xfId="0" applyFont="1">
      <alignment vertical="center"/>
    </xf>
    <xf numFmtId="2" fontId="3" fillId="0" borderId="0" xfId="0" applyNumberFormat="1" applyFont="1" applyAlignment="1">
      <alignment horizontal="center" vertical="center"/>
    </xf>
    <xf numFmtId="49" fontId="3" fillId="0" borderId="0" xfId="0" applyNumberFormat="1" applyFont="1" applyAlignment="1">
      <alignment horizontal="center" vertical="center" shrinkToFit="1"/>
    </xf>
    <xf numFmtId="176" fontId="3" fillId="0" borderId="0" xfId="0" applyNumberFormat="1" applyFont="1" applyAlignment="1">
      <alignment horizontal="center" vertical="center"/>
    </xf>
    <xf numFmtId="2" fontId="3" fillId="0" borderId="0" xfId="0" applyNumberFormat="1" applyFont="1" applyAlignment="1">
      <alignment horizontal="right" vertical="center"/>
    </xf>
    <xf numFmtId="49" fontId="3" fillId="2" borderId="0" xfId="0" applyNumberFormat="1" applyFont="1" applyFill="1" applyAlignment="1">
      <alignment horizontal="center" vertical="center" shrinkToFit="1"/>
    </xf>
    <xf numFmtId="0" fontId="3" fillId="3" borderId="0" xfId="0" applyFont="1" applyFill="1">
      <alignment vertical="center"/>
    </xf>
    <xf numFmtId="0" fontId="3" fillId="4" borderId="2" xfId="0" applyFont="1" applyFill="1" applyBorder="1">
      <alignment vertical="center"/>
    </xf>
    <xf numFmtId="0" fontId="3" fillId="4" borderId="2" xfId="0" applyFont="1" applyFill="1" applyBorder="1" applyAlignment="1">
      <alignment horizontal="right" vertical="center"/>
    </xf>
    <xf numFmtId="0" fontId="5" fillId="4" borderId="0" xfId="0" applyFont="1" applyFill="1" applyAlignment="1"/>
    <xf numFmtId="0" fontId="3" fillId="0" borderId="14" xfId="0" applyFont="1" applyBorder="1">
      <alignment vertical="center"/>
    </xf>
    <xf numFmtId="49" fontId="3" fillId="0" borderId="0" xfId="0" applyNumberFormat="1" applyFont="1" applyAlignment="1">
      <alignment horizontal="center"/>
    </xf>
    <xf numFmtId="49" fontId="3" fillId="0" borderId="3" xfId="0" applyNumberFormat="1" applyFont="1" applyBorder="1" applyAlignment="1">
      <alignment horizontal="center"/>
    </xf>
    <xf numFmtId="0" fontId="3" fillId="0" borderId="1" xfId="0" applyFont="1" applyBorder="1" applyAlignment="1">
      <alignment horizontal="right" vertical="top"/>
    </xf>
    <xf numFmtId="0" fontId="3" fillId="2" borderId="0" xfId="0" applyFont="1" applyFill="1" applyAlignment="1">
      <alignment horizontal="center" vertical="center"/>
    </xf>
    <xf numFmtId="2" fontId="3" fillId="2" borderId="0" xfId="0" applyNumberFormat="1" applyFont="1" applyFill="1" applyAlignment="1">
      <alignment horizontal="center" vertical="center"/>
    </xf>
    <xf numFmtId="0" fontId="5" fillId="0" borderId="0" xfId="0" applyFont="1" applyAlignment="1">
      <alignment horizontal="left"/>
    </xf>
    <xf numFmtId="179" fontId="5" fillId="0" borderId="0" xfId="0" applyNumberFormat="1" applyFont="1" applyAlignment="1"/>
    <xf numFmtId="179" fontId="10" fillId="0" borderId="1" xfId="0" applyNumberFormat="1" applyFont="1" applyBorder="1" applyAlignment="1">
      <alignment horizontal="left" vertical="center"/>
    </xf>
    <xf numFmtId="0" fontId="10" fillId="0" borderId="1" xfId="0" applyFont="1" applyBorder="1" applyAlignment="1">
      <alignment horizontal="left" vertical="center"/>
    </xf>
    <xf numFmtId="0" fontId="27" fillId="0" borderId="0" xfId="0" applyFont="1">
      <alignment vertical="center"/>
    </xf>
    <xf numFmtId="0" fontId="3" fillId="5" borderId="0" xfId="0" applyFont="1" applyFill="1">
      <alignment vertical="center"/>
    </xf>
    <xf numFmtId="0" fontId="3" fillId="0" borderId="0" xfId="0" applyFont="1" applyAlignment="1">
      <alignment horizontal="left" vertical="center" indent="3"/>
    </xf>
    <xf numFmtId="49" fontId="3" fillId="4" borderId="0" xfId="0" applyNumberFormat="1" applyFont="1" applyFill="1" applyAlignment="1">
      <alignment horizontal="center" shrinkToFit="1"/>
    </xf>
    <xf numFmtId="49" fontId="3" fillId="4" borderId="0" xfId="0" applyNumberFormat="1" applyFont="1" applyFill="1" applyAlignment="1">
      <alignment horizontal="center" vertical="center" shrinkToFit="1"/>
    </xf>
    <xf numFmtId="49" fontId="3" fillId="4" borderId="1" xfId="0" applyNumberFormat="1" applyFont="1" applyFill="1" applyBorder="1" applyAlignment="1">
      <alignment horizontal="center" vertical="top" shrinkToFit="1"/>
    </xf>
    <xf numFmtId="0" fontId="3" fillId="6" borderId="1" xfId="0" applyFont="1" applyFill="1" applyBorder="1" applyAlignment="1">
      <alignment horizontal="center" vertical="center"/>
    </xf>
    <xf numFmtId="0" fontId="3" fillId="6" borderId="0" xfId="0" applyFont="1" applyFill="1">
      <alignment vertical="center"/>
    </xf>
    <xf numFmtId="0" fontId="3" fillId="0" borderId="1" xfId="0" applyFont="1" applyBorder="1" applyAlignment="1">
      <alignment horizontal="center" vertical="top"/>
    </xf>
    <xf numFmtId="0" fontId="27" fillId="0" borderId="0" xfId="0" applyFont="1" applyAlignment="1">
      <alignment horizontal="center" vertical="center"/>
    </xf>
    <xf numFmtId="0" fontId="3" fillId="2" borderId="0" xfId="0" applyFont="1" applyFill="1" applyAlignment="1">
      <alignment horizontal="left" vertical="center"/>
    </xf>
    <xf numFmtId="0" fontId="3" fillId="0" borderId="0" xfId="0" applyFont="1" applyAlignment="1">
      <alignment vertical="center" wrapText="1"/>
    </xf>
    <xf numFmtId="0" fontId="3" fillId="0" borderId="15" xfId="0" applyFont="1" applyBorder="1">
      <alignment vertical="center"/>
    </xf>
    <xf numFmtId="0" fontId="3" fillId="0" borderId="16" xfId="0" applyFont="1" applyBorder="1">
      <alignment vertical="center"/>
    </xf>
    <xf numFmtId="0" fontId="3" fillId="0" borderId="17" xfId="0" applyFont="1" applyBorder="1">
      <alignment vertical="center"/>
    </xf>
    <xf numFmtId="0" fontId="3" fillId="0" borderId="18" xfId="0" applyFont="1" applyBorder="1">
      <alignment vertical="center"/>
    </xf>
    <xf numFmtId="0" fontId="3" fillId="0" borderId="19" xfId="0" applyFont="1" applyBorder="1">
      <alignment vertical="center"/>
    </xf>
    <xf numFmtId="0" fontId="3" fillId="0" borderId="20" xfId="0" applyFont="1" applyBorder="1">
      <alignment vertical="center"/>
    </xf>
    <xf numFmtId="0" fontId="3" fillId="0" borderId="21" xfId="0" applyFont="1" applyBorder="1">
      <alignment vertical="center"/>
    </xf>
    <xf numFmtId="0" fontId="3" fillId="0" borderId="22" xfId="0" applyFont="1" applyBorder="1">
      <alignment vertical="center"/>
    </xf>
    <xf numFmtId="0" fontId="25" fillId="0" borderId="0" xfId="1" applyBorder="1">
      <alignment vertical="center"/>
    </xf>
    <xf numFmtId="0" fontId="25" fillId="0" borderId="0" xfId="1">
      <alignment vertical="center"/>
    </xf>
    <xf numFmtId="0" fontId="15" fillId="0" borderId="0" xfId="0" applyFont="1">
      <alignment vertical="center"/>
    </xf>
    <xf numFmtId="49" fontId="3" fillId="0" borderId="0" xfId="0" applyNumberFormat="1" applyFont="1">
      <alignment vertical="center"/>
    </xf>
    <xf numFmtId="0" fontId="19" fillId="0" borderId="23" xfId="0" applyFont="1" applyBorder="1">
      <alignment vertical="center"/>
    </xf>
    <xf numFmtId="0" fontId="9" fillId="0" borderId="14" xfId="0" applyFont="1" applyBorder="1">
      <alignment vertical="center"/>
    </xf>
    <xf numFmtId="0" fontId="10" fillId="0" borderId="0" xfId="0" applyFont="1" applyAlignment="1"/>
    <xf numFmtId="0" fontId="3" fillId="6" borderId="0" xfId="0" applyFont="1" applyFill="1" applyAlignment="1">
      <alignment horizontal="center" vertical="center"/>
    </xf>
    <xf numFmtId="0" fontId="9" fillId="0" borderId="0" xfId="0" applyFont="1" applyAlignment="1">
      <alignment vertical="center" shrinkToFit="1"/>
    </xf>
    <xf numFmtId="0" fontId="9" fillId="0" borderId="0" xfId="0" applyFont="1" applyAlignment="1">
      <alignment horizontal="right" vertical="center" shrinkToFit="1"/>
    </xf>
    <xf numFmtId="0" fontId="8" fillId="0" borderId="14" xfId="0" applyFont="1" applyBorder="1">
      <alignment vertical="center"/>
    </xf>
    <xf numFmtId="0" fontId="19" fillId="0" borderId="0" xfId="0" applyFont="1">
      <alignment vertical="center"/>
    </xf>
    <xf numFmtId="0" fontId="18" fillId="0" borderId="0" xfId="0" applyFont="1">
      <alignment vertical="center"/>
    </xf>
    <xf numFmtId="0" fontId="27" fillId="0" borderId="0" xfId="0" applyFont="1" applyAlignment="1">
      <alignment vertical="top"/>
    </xf>
    <xf numFmtId="0" fontId="3" fillId="6" borderId="0" xfId="0" applyFont="1" applyFill="1" applyAlignment="1">
      <alignment horizontal="center" vertical="center" shrinkToFit="1"/>
    </xf>
    <xf numFmtId="0" fontId="3" fillId="6" borderId="1" xfId="0" applyFont="1" applyFill="1" applyBorder="1" applyAlignment="1">
      <alignment horizontal="right" vertical="center"/>
    </xf>
    <xf numFmtId="0" fontId="3" fillId="4" borderId="0" xfId="0" applyFont="1" applyFill="1" applyAlignment="1">
      <alignment horizontal="center" vertical="center"/>
    </xf>
    <xf numFmtId="0" fontId="3" fillId="4" borderId="1" xfId="0" applyFont="1" applyFill="1" applyBorder="1" applyAlignment="1">
      <alignment vertical="center" shrinkToFit="1"/>
    </xf>
    <xf numFmtId="0" fontId="3" fillId="3" borderId="1" xfId="0" applyFont="1" applyFill="1" applyBorder="1">
      <alignment vertical="center"/>
    </xf>
    <xf numFmtId="49" fontId="3" fillId="4" borderId="0" xfId="0" applyNumberFormat="1" applyFont="1" applyFill="1" applyAlignment="1">
      <alignment horizontal="right" vertical="center"/>
    </xf>
    <xf numFmtId="49" fontId="3" fillId="4" borderId="1" xfId="0" applyNumberFormat="1" applyFont="1" applyFill="1" applyBorder="1" applyAlignment="1">
      <alignment horizontal="right" vertical="top"/>
    </xf>
    <xf numFmtId="0" fontId="3" fillId="6" borderId="1" xfId="0" applyFont="1" applyFill="1" applyBorder="1">
      <alignment vertical="center"/>
    </xf>
    <xf numFmtId="0" fontId="17" fillId="0" borderId="16" xfId="0" applyFont="1" applyBorder="1" applyAlignment="1">
      <alignment vertical="center" shrinkToFit="1"/>
    </xf>
    <xf numFmtId="0" fontId="18" fillId="0" borderId="0" xfId="0" applyFont="1" applyAlignment="1">
      <alignment vertical="center" shrinkToFit="1"/>
    </xf>
    <xf numFmtId="12" fontId="3" fillId="0" borderId="14" xfId="0" applyNumberFormat="1" applyFont="1" applyBorder="1">
      <alignment vertical="center"/>
    </xf>
    <xf numFmtId="13" fontId="3" fillId="0" borderId="14" xfId="0" applyNumberFormat="1" applyFont="1" applyBorder="1">
      <alignment vertical="center"/>
    </xf>
    <xf numFmtId="180" fontId="3" fillId="0" borderId="14" xfId="0" applyNumberFormat="1" applyFont="1" applyBorder="1">
      <alignment vertical="center"/>
    </xf>
    <xf numFmtId="0" fontId="28" fillId="0" borderId="0" xfId="0" applyFont="1">
      <alignment vertical="center"/>
    </xf>
    <xf numFmtId="0" fontId="3" fillId="7" borderId="0" xfId="0" applyFont="1" applyFill="1">
      <alignment vertical="center"/>
    </xf>
    <xf numFmtId="0" fontId="3" fillId="8" borderId="0" xfId="0" applyFont="1" applyFill="1">
      <alignment vertical="center"/>
    </xf>
    <xf numFmtId="0" fontId="3" fillId="2" borderId="0" xfId="0" applyFont="1" applyFill="1" applyAlignment="1">
      <alignment horizontal="left" vertical="center" shrinkToFit="1"/>
    </xf>
    <xf numFmtId="0" fontId="3" fillId="2" borderId="0" xfId="0" applyFont="1" applyFill="1" applyAlignment="1">
      <alignment vertical="center" shrinkToFit="1"/>
    </xf>
    <xf numFmtId="0" fontId="3" fillId="6" borderId="0" xfId="0" applyFont="1" applyFill="1" applyAlignment="1">
      <alignment vertical="center" shrinkToFit="1"/>
    </xf>
    <xf numFmtId="0" fontId="3" fillId="6" borderId="0" xfId="0" applyFont="1" applyFill="1" applyAlignment="1">
      <alignment horizontal="left" vertical="center"/>
    </xf>
    <xf numFmtId="0" fontId="3" fillId="4" borderId="0" xfId="0" applyFont="1" applyFill="1" applyAlignment="1">
      <alignment horizontal="left" vertical="center"/>
    </xf>
    <xf numFmtId="0" fontId="0" fillId="0" borderId="0" xfId="0" applyAlignment="1">
      <alignment horizontal="left" vertical="center" shrinkToFit="1"/>
    </xf>
    <xf numFmtId="40" fontId="3" fillId="0" borderId="0" xfId="7" applyNumberFormat="1" applyFont="1" applyAlignment="1">
      <alignment horizontal="center" vertical="center"/>
    </xf>
    <xf numFmtId="181" fontId="3" fillId="4" borderId="0" xfId="7" applyNumberFormat="1" applyFont="1" applyFill="1" applyAlignment="1">
      <alignment horizontal="right" vertical="center"/>
    </xf>
    <xf numFmtId="181" fontId="3" fillId="4" borderId="1" xfId="7" applyNumberFormat="1" applyFont="1" applyFill="1" applyBorder="1" applyAlignment="1">
      <alignment horizontal="right" vertical="center"/>
    </xf>
    <xf numFmtId="40" fontId="3" fillId="4" borderId="0" xfId="7" applyNumberFormat="1" applyFont="1" applyFill="1">
      <alignment vertical="center"/>
    </xf>
    <xf numFmtId="40" fontId="3" fillId="3" borderId="0" xfId="7" applyNumberFormat="1" applyFont="1" applyFill="1">
      <alignment vertical="center"/>
    </xf>
    <xf numFmtId="40" fontId="3" fillId="3" borderId="1" xfId="7" applyNumberFormat="1" applyFont="1" applyFill="1" applyBorder="1">
      <alignment vertical="center"/>
    </xf>
    <xf numFmtId="40" fontId="6" fillId="3" borderId="1" xfId="7" applyNumberFormat="1" applyFont="1" applyFill="1" applyBorder="1">
      <alignment vertical="center"/>
    </xf>
    <xf numFmtId="181" fontId="3" fillId="4" borderId="2" xfId="7" applyNumberFormat="1" applyFont="1" applyFill="1" applyBorder="1">
      <alignment vertical="center"/>
    </xf>
    <xf numFmtId="181" fontId="3" fillId="4" borderId="2" xfId="7" applyNumberFormat="1" applyFont="1" applyFill="1" applyBorder="1" applyAlignment="1">
      <alignment horizontal="left" vertical="center"/>
    </xf>
    <xf numFmtId="181" fontId="3" fillId="4" borderId="2" xfId="7" applyNumberFormat="1" applyFont="1" applyFill="1" applyBorder="1" applyAlignment="1">
      <alignment horizontal="right" vertical="center"/>
    </xf>
    <xf numFmtId="40" fontId="3" fillId="4" borderId="0" xfId="7" applyNumberFormat="1" applyFont="1" applyFill="1" applyAlignment="1">
      <alignment horizontal="center" vertical="center" shrinkToFit="1"/>
    </xf>
    <xf numFmtId="40" fontId="3" fillId="4" borderId="1" xfId="7" applyNumberFormat="1" applyFont="1" applyFill="1" applyBorder="1" applyAlignment="1">
      <alignment horizontal="center" vertical="center" shrinkToFit="1"/>
    </xf>
    <xf numFmtId="40" fontId="3" fillId="4" borderId="0" xfId="7" applyNumberFormat="1" applyFont="1" applyFill="1" applyAlignment="1">
      <alignment horizontal="center" vertical="center"/>
    </xf>
    <xf numFmtId="40" fontId="3" fillId="4" borderId="1" xfId="7" applyNumberFormat="1" applyFont="1" applyFill="1" applyBorder="1" applyAlignment="1">
      <alignment horizontal="center" vertical="center"/>
    </xf>
    <xf numFmtId="0" fontId="29" fillId="0" borderId="0" xfId="0" applyFont="1" applyAlignment="1">
      <alignment vertical="center" wrapText="1"/>
    </xf>
    <xf numFmtId="40" fontId="3" fillId="0" borderId="0" xfId="7" applyNumberFormat="1" applyFont="1" applyFill="1" applyAlignment="1">
      <alignment horizontal="right" vertical="center"/>
    </xf>
    <xf numFmtId="40" fontId="3" fillId="0" borderId="0" xfId="7" applyNumberFormat="1" applyFont="1" applyFill="1" applyAlignment="1" applyProtection="1">
      <alignment horizontal="right" vertical="center"/>
      <protection locked="0"/>
    </xf>
    <xf numFmtId="0" fontId="0" fillId="0" borderId="3" xfId="0" applyBorder="1" applyAlignment="1">
      <alignment horizontal="left" vertical="center"/>
    </xf>
    <xf numFmtId="0" fontId="3" fillId="2" borderId="2" xfId="0" applyFont="1" applyFill="1" applyBorder="1" applyAlignment="1">
      <alignment horizontal="left" vertical="center" shrinkToFit="1"/>
    </xf>
    <xf numFmtId="0" fontId="3" fillId="6" borderId="1" xfId="0" applyFont="1" applyFill="1" applyBorder="1" applyAlignment="1">
      <alignment horizontal="left" vertical="center"/>
    </xf>
    <xf numFmtId="0" fontId="0" fillId="0" borderId="1" xfId="0" applyBorder="1" applyAlignment="1">
      <alignment horizontal="left" vertical="center"/>
    </xf>
    <xf numFmtId="0" fontId="3" fillId="4" borderId="2" xfId="0" applyFont="1" applyFill="1" applyBorder="1" applyAlignment="1">
      <alignment horizontal="center" vertical="center"/>
    </xf>
    <xf numFmtId="0" fontId="3" fillId="2" borderId="3" xfId="0" applyFont="1" applyFill="1" applyBorder="1" applyAlignment="1">
      <alignment horizontal="left" vertical="center" shrinkToFit="1"/>
    </xf>
    <xf numFmtId="0" fontId="3" fillId="2" borderId="1" xfId="0" applyFont="1" applyFill="1" applyBorder="1" applyAlignment="1">
      <alignment horizontal="left" vertical="center" shrinkToFit="1"/>
    </xf>
    <xf numFmtId="0" fontId="9" fillId="0" borderId="14" xfId="0" applyFont="1" applyBorder="1" applyAlignment="1">
      <alignment vertical="center" shrinkToFit="1"/>
    </xf>
    <xf numFmtId="0" fontId="8" fillId="0" borderId="14" xfId="0" applyFont="1" applyBorder="1" applyAlignment="1">
      <alignment vertical="center" wrapText="1" shrinkToFit="1"/>
    </xf>
    <xf numFmtId="0" fontId="8" fillId="0" borderId="31" xfId="0" applyFont="1" applyBorder="1" applyAlignment="1">
      <alignment vertical="center" wrapText="1" shrinkToFit="1"/>
    </xf>
    <xf numFmtId="0" fontId="8" fillId="0" borderId="39" xfId="0" applyFont="1" applyBorder="1" applyAlignment="1">
      <alignment vertical="center" wrapText="1" shrinkToFit="1"/>
    </xf>
    <xf numFmtId="0" fontId="9" fillId="0" borderId="26" xfId="0" applyFont="1" applyBorder="1" applyAlignment="1">
      <alignment vertical="center" shrinkToFit="1"/>
    </xf>
    <xf numFmtId="0" fontId="3" fillId="0" borderId="14" xfId="0" applyFont="1" applyBorder="1" applyAlignment="1">
      <alignment horizontal="center" vertical="center"/>
    </xf>
    <xf numFmtId="0" fontId="3" fillId="0" borderId="27" xfId="0" applyFont="1" applyBorder="1" applyAlignment="1">
      <alignment horizontal="center" vertical="center"/>
    </xf>
    <xf numFmtId="0" fontId="3" fillId="0" borderId="0" xfId="0" applyFont="1" applyAlignment="1">
      <alignment horizontal="left" vertical="top" wrapText="1"/>
    </xf>
    <xf numFmtId="0" fontId="3" fillId="0" borderId="7" xfId="0" applyFont="1" applyBorder="1" applyAlignment="1">
      <alignment horizontal="left" vertical="top" wrapText="1"/>
    </xf>
    <xf numFmtId="0" fontId="3" fillId="0" borderId="7" xfId="0" applyFont="1" applyBorder="1" applyAlignment="1">
      <alignment vertical="top" wrapText="1"/>
    </xf>
    <xf numFmtId="0" fontId="27" fillId="10" borderId="0" xfId="0" applyFont="1" applyFill="1">
      <alignment vertical="center"/>
    </xf>
    <xf numFmtId="0" fontId="29" fillId="10" borderId="0" xfId="0" applyFont="1" applyFill="1" applyAlignment="1">
      <alignment vertical="center" wrapText="1"/>
    </xf>
    <xf numFmtId="0" fontId="3" fillId="0" borderId="1" xfId="0" applyFont="1" applyBorder="1" applyAlignment="1">
      <alignment horizontal="left" vertical="center" indent="1"/>
    </xf>
    <xf numFmtId="0" fontId="3" fillId="0" borderId="3" xfId="0" applyFont="1" applyBorder="1" applyAlignment="1">
      <alignment horizontal="left" vertical="center" indent="1"/>
    </xf>
    <xf numFmtId="0" fontId="18" fillId="0" borderId="49" xfId="0" applyFont="1" applyBorder="1" applyAlignment="1">
      <alignment horizontal="center" vertical="center" shrinkToFit="1"/>
    </xf>
    <xf numFmtId="0" fontId="18" fillId="0" borderId="2" xfId="0" applyFont="1" applyBorder="1" applyAlignment="1">
      <alignment horizontal="center" vertical="center" shrinkToFit="1"/>
    </xf>
    <xf numFmtId="0" fontId="18" fillId="0" borderId="28" xfId="0" applyFont="1" applyBorder="1" applyAlignment="1">
      <alignment horizontal="center" vertical="center" shrinkToFit="1"/>
    </xf>
    <xf numFmtId="0" fontId="3" fillId="0" borderId="32" xfId="0" applyFont="1" applyBorder="1" applyAlignment="1">
      <alignment horizontal="center" vertical="center" wrapText="1"/>
    </xf>
    <xf numFmtId="0" fontId="3" fillId="0" borderId="0" xfId="0" applyFont="1" applyFill="1" applyAlignment="1">
      <alignment horizontal="left" vertical="center" shrinkToFit="1"/>
    </xf>
    <xf numFmtId="0" fontId="3" fillId="0" borderId="3" xfId="0" applyFont="1" applyFill="1" applyBorder="1" applyAlignment="1">
      <alignment horizontal="left" vertical="center" shrinkToFit="1"/>
    </xf>
    <xf numFmtId="0" fontId="3" fillId="0" borderId="0" xfId="0" applyFont="1" applyAlignment="1">
      <alignment horizontal="left" vertical="center"/>
    </xf>
    <xf numFmtId="0" fontId="3" fillId="0" borderId="0" xfId="0" applyFont="1" applyAlignment="1">
      <alignment vertical="center" shrinkToFit="1"/>
    </xf>
    <xf numFmtId="0" fontId="3" fillId="0" borderId="0" xfId="0" applyFont="1" applyAlignment="1">
      <alignment horizontal="center" vertical="center"/>
    </xf>
    <xf numFmtId="0" fontId="3" fillId="0" borderId="0" xfId="0" applyFont="1" applyAlignment="1">
      <alignment horizontal="right" vertical="center"/>
    </xf>
    <xf numFmtId="0" fontId="3" fillId="0" borderId="0" xfId="0" applyFont="1">
      <alignment vertical="center"/>
    </xf>
    <xf numFmtId="0" fontId="9" fillId="0" borderId="2" xfId="0" applyFont="1" applyBorder="1">
      <alignment vertical="center"/>
    </xf>
    <xf numFmtId="0" fontId="9" fillId="0" borderId="33" xfId="0" applyFont="1" applyBorder="1">
      <alignment vertical="center"/>
    </xf>
    <xf numFmtId="0" fontId="3" fillId="0" borderId="39" xfId="0" applyFont="1" applyBorder="1" applyAlignment="1">
      <alignment horizontal="center" vertical="center"/>
    </xf>
    <xf numFmtId="0" fontId="9" fillId="0" borderId="25" xfId="0" applyFont="1" applyBorder="1">
      <alignment vertical="center"/>
    </xf>
    <xf numFmtId="0" fontId="9" fillId="0" borderId="24" xfId="0" applyFont="1" applyBorder="1">
      <alignment vertical="center"/>
    </xf>
    <xf numFmtId="0" fontId="9" fillId="0" borderId="0" xfId="0" applyFont="1">
      <alignment vertical="center"/>
    </xf>
    <xf numFmtId="0" fontId="17" fillId="0" borderId="0" xfId="0" applyFont="1" applyAlignment="1">
      <alignment vertical="center" shrinkToFit="1"/>
    </xf>
    <xf numFmtId="0" fontId="8" fillId="0" borderId="0" xfId="0" applyFont="1">
      <alignment vertical="center"/>
    </xf>
    <xf numFmtId="40" fontId="3" fillId="2" borderId="0" xfId="7" applyNumberFormat="1" applyFont="1" applyFill="1" applyAlignment="1" applyProtection="1">
      <alignment horizontal="center" vertical="center"/>
      <protection locked="0"/>
    </xf>
    <xf numFmtId="0" fontId="3" fillId="2" borderId="0" xfId="0" applyFont="1" applyFill="1" applyAlignment="1" applyProtection="1">
      <alignment horizontal="center" vertical="center"/>
      <protection locked="0"/>
    </xf>
    <xf numFmtId="0" fontId="3" fillId="2" borderId="1" xfId="0" applyFont="1" applyFill="1" applyBorder="1" applyAlignment="1" applyProtection="1">
      <alignment horizontal="center" vertical="center"/>
      <protection locked="0"/>
    </xf>
    <xf numFmtId="0" fontId="3" fillId="0" borderId="0" xfId="0" applyFont="1" applyAlignment="1">
      <alignment horizontal="left" vertical="center" shrinkToFit="1"/>
    </xf>
    <xf numFmtId="40" fontId="3" fillId="0" borderId="0" xfId="7" applyNumberFormat="1" applyFont="1" applyFill="1" applyAlignment="1">
      <alignment horizontal="center" vertical="center"/>
    </xf>
    <xf numFmtId="0" fontId="3" fillId="0" borderId="2" xfId="0" applyFont="1" applyBorder="1" applyAlignment="1">
      <alignment horizontal="left" vertical="center"/>
    </xf>
    <xf numFmtId="0" fontId="3" fillId="0" borderId="3" xfId="0" applyFont="1" applyBorder="1" applyAlignment="1">
      <alignment horizontal="center" vertical="center"/>
    </xf>
    <xf numFmtId="0" fontId="3" fillId="0" borderId="1" xfId="0" applyFont="1" applyBorder="1">
      <alignment vertical="center"/>
    </xf>
    <xf numFmtId="0" fontId="3" fillId="0" borderId="3" xfId="0" applyFont="1" applyBorder="1" applyAlignment="1">
      <alignment horizontal="left" vertical="center"/>
    </xf>
    <xf numFmtId="0" fontId="3" fillId="0" borderId="2" xfId="0" applyFont="1" applyBorder="1">
      <alignment vertical="center"/>
    </xf>
    <xf numFmtId="0" fontId="3" fillId="0" borderId="1" xfId="0" applyFont="1" applyBorder="1" applyAlignment="1">
      <alignment horizontal="left" vertical="center"/>
    </xf>
    <xf numFmtId="0" fontId="3" fillId="0" borderId="0" xfId="0" applyFont="1" applyAlignment="1">
      <alignment vertical="top"/>
    </xf>
    <xf numFmtId="0" fontId="3" fillId="0" borderId="0" xfId="0" applyFont="1" applyAlignment="1">
      <alignment horizontal="center" vertical="center"/>
    </xf>
    <xf numFmtId="0" fontId="3" fillId="0" borderId="0" xfId="0" applyFont="1" applyAlignment="1">
      <alignment horizontal="left" vertical="center"/>
    </xf>
    <xf numFmtId="0" fontId="3" fillId="0" borderId="7" xfId="0" applyFont="1" applyBorder="1" applyAlignment="1">
      <alignment horizontal="left" vertical="center" wrapText="1"/>
    </xf>
    <xf numFmtId="0" fontId="3" fillId="0" borderId="0" xfId="0" applyFont="1" applyAlignment="1">
      <alignment horizontal="left" vertical="top" wrapText="1"/>
    </xf>
    <xf numFmtId="179" fontId="3" fillId="0" borderId="0" xfId="0" applyNumberFormat="1" applyFont="1" applyAlignment="1">
      <alignment horizontal="left" vertical="center"/>
    </xf>
    <xf numFmtId="0" fontId="3" fillId="4" borderId="0" xfId="0" applyFont="1" applyFill="1" applyAlignment="1">
      <alignment horizontal="center" vertical="center" shrinkToFit="1"/>
    </xf>
    <xf numFmtId="0" fontId="3" fillId="9" borderId="0" xfId="0" applyFont="1" applyFill="1" applyAlignment="1">
      <alignment vertical="center" shrinkToFit="1"/>
    </xf>
    <xf numFmtId="0" fontId="3" fillId="0" borderId="0" xfId="0" applyFont="1" applyAlignment="1">
      <alignment vertical="center" shrinkToFit="1"/>
    </xf>
    <xf numFmtId="0" fontId="3" fillId="0" borderId="0" xfId="0" applyFont="1" applyAlignment="1">
      <alignment horizontal="center" vertical="center" shrinkToFit="1"/>
    </xf>
    <xf numFmtId="0" fontId="3" fillId="2" borderId="0" xfId="0" applyFont="1" applyFill="1" applyAlignment="1">
      <alignment horizontal="center" vertical="center" shrinkToFit="1"/>
    </xf>
    <xf numFmtId="0" fontId="3" fillId="2" borderId="0" xfId="0" applyFont="1" applyFill="1" applyAlignment="1">
      <alignment horizontal="left" vertical="center"/>
    </xf>
    <xf numFmtId="0" fontId="3" fillId="6" borderId="0" xfId="0" applyFont="1" applyFill="1" applyAlignment="1">
      <alignment horizontal="center" vertical="center"/>
    </xf>
    <xf numFmtId="0" fontId="3" fillId="0" borderId="0" xfId="0" applyFont="1" applyAlignment="1">
      <alignment vertical="top" wrapText="1"/>
    </xf>
    <xf numFmtId="0" fontId="3" fillId="2" borderId="0" xfId="0" applyFont="1" applyFill="1" applyAlignment="1">
      <alignment horizontal="left" vertical="center" shrinkToFit="1"/>
    </xf>
    <xf numFmtId="0" fontId="3" fillId="6" borderId="0" xfId="0" applyFont="1" applyFill="1" applyAlignment="1">
      <alignment horizontal="center" vertical="center" shrinkToFit="1"/>
    </xf>
    <xf numFmtId="49" fontId="3" fillId="2" borderId="0" xfId="0" applyNumberFormat="1" applyFont="1" applyFill="1" applyAlignment="1">
      <alignment horizontal="left" vertical="center"/>
    </xf>
    <xf numFmtId="0" fontId="3" fillId="4" borderId="0" xfId="0" applyFont="1" applyFill="1" applyAlignment="1">
      <alignment horizontal="left" vertical="center"/>
    </xf>
    <xf numFmtId="0" fontId="3" fillId="0" borderId="0" xfId="0" applyFont="1" applyAlignment="1">
      <alignment horizontal="right" vertical="center"/>
    </xf>
    <xf numFmtId="0" fontId="3" fillId="5" borderId="0" xfId="0" applyFont="1" applyFill="1" applyAlignment="1">
      <alignment horizontal="left" vertical="center"/>
    </xf>
    <xf numFmtId="0" fontId="3" fillId="2" borderId="0" xfId="0" applyFont="1" applyFill="1" applyAlignment="1">
      <alignment horizontal="center" vertical="center"/>
    </xf>
    <xf numFmtId="0" fontId="3" fillId="2" borderId="0" xfId="0" applyFont="1" applyFill="1">
      <alignment vertical="center"/>
    </xf>
    <xf numFmtId="0" fontId="3" fillId="0" borderId="0" xfId="0" applyFont="1" applyAlignment="1">
      <alignment horizontal="left" vertical="center" wrapText="1"/>
    </xf>
    <xf numFmtId="0" fontId="3" fillId="0" borderId="0" xfId="0" applyFont="1" applyAlignment="1">
      <alignment horizontal="left" vertical="top" wrapText="1" indent="1"/>
    </xf>
    <xf numFmtId="49" fontId="3" fillId="0" borderId="0" xfId="0" applyNumberFormat="1" applyFont="1" applyAlignment="1">
      <alignment horizontal="left" vertical="center"/>
    </xf>
    <xf numFmtId="0" fontId="3" fillId="0" borderId="0" xfId="0" applyFont="1">
      <alignment vertical="center"/>
    </xf>
    <xf numFmtId="0" fontId="3" fillId="6" borderId="0" xfId="0" applyFont="1" applyFill="1" applyAlignment="1" applyProtection="1">
      <alignment vertical="center" shrinkToFit="1"/>
      <protection locked="0"/>
    </xf>
    <xf numFmtId="0" fontId="3" fillId="6" borderId="1" xfId="0" applyFont="1" applyFill="1" applyBorder="1" applyAlignment="1" applyProtection="1">
      <alignment vertical="center" shrinkToFit="1"/>
      <protection locked="0"/>
    </xf>
    <xf numFmtId="0" fontId="3" fillId="2" borderId="0" xfId="0" applyFont="1" applyFill="1" applyAlignment="1" applyProtection="1">
      <alignment horizontal="left" vertical="center" shrinkToFit="1"/>
      <protection locked="0"/>
    </xf>
    <xf numFmtId="0" fontId="0" fillId="0" borderId="0" xfId="0" applyAlignment="1" applyProtection="1">
      <alignment horizontal="left" vertical="center" shrinkToFit="1"/>
      <protection locked="0"/>
    </xf>
    <xf numFmtId="0" fontId="3" fillId="2" borderId="1" xfId="0" applyFont="1" applyFill="1" applyBorder="1" applyAlignment="1" applyProtection="1">
      <alignment vertical="center" shrinkToFit="1"/>
      <protection locked="0"/>
    </xf>
    <xf numFmtId="0" fontId="0" fillId="0" borderId="1" xfId="0" applyBorder="1" applyAlignment="1" applyProtection="1">
      <alignment vertical="center" shrinkToFit="1"/>
      <protection locked="0"/>
    </xf>
    <xf numFmtId="0" fontId="3" fillId="0" borderId="3" xfId="0" applyFont="1" applyBorder="1" applyAlignment="1">
      <alignment horizontal="left" vertical="center"/>
    </xf>
    <xf numFmtId="0" fontId="0" fillId="0" borderId="3" xfId="0" applyBorder="1" applyAlignment="1">
      <alignment horizontal="left" vertical="center"/>
    </xf>
    <xf numFmtId="0" fontId="3" fillId="2" borderId="3" xfId="0" applyFont="1" applyFill="1" applyBorder="1" applyAlignment="1" applyProtection="1">
      <alignment horizontal="left" vertical="center" shrinkToFit="1"/>
      <protection locked="0"/>
    </xf>
    <xf numFmtId="0" fontId="0" fillId="0" borderId="3" xfId="0" applyBorder="1" applyAlignment="1" applyProtection="1">
      <alignment horizontal="left" vertical="center" shrinkToFit="1"/>
      <protection locked="0"/>
    </xf>
    <xf numFmtId="0" fontId="3" fillId="6" borderId="0" xfId="0" applyFont="1" applyFill="1" applyAlignment="1" applyProtection="1">
      <alignment horizontal="left" vertical="center"/>
      <protection locked="0"/>
    </xf>
    <xf numFmtId="40" fontId="3" fillId="2" borderId="0" xfId="7" applyNumberFormat="1" applyFont="1" applyFill="1" applyAlignment="1" applyProtection="1">
      <alignment horizontal="center" vertical="center"/>
      <protection locked="0"/>
    </xf>
    <xf numFmtId="0" fontId="3" fillId="0" borderId="0" xfId="0" applyFont="1" applyAlignment="1">
      <alignment horizontal="left" vertical="center" shrinkToFit="1"/>
    </xf>
    <xf numFmtId="49" fontId="3" fillId="2" borderId="2" xfId="0" applyNumberFormat="1" applyFont="1" applyFill="1" applyBorder="1" applyAlignment="1" applyProtection="1">
      <alignment horizontal="center" vertical="center"/>
      <protection locked="0"/>
    </xf>
    <xf numFmtId="0" fontId="3" fillId="6" borderId="1" xfId="0" applyFont="1" applyFill="1" applyBorder="1" applyAlignment="1" applyProtection="1">
      <alignment horizontal="center" vertical="center"/>
      <protection locked="0"/>
    </xf>
    <xf numFmtId="40" fontId="3" fillId="2" borderId="0" xfId="7" applyNumberFormat="1" applyFont="1" applyFill="1" applyAlignment="1" applyProtection="1">
      <alignment horizontal="right" vertical="center"/>
      <protection locked="0"/>
    </xf>
    <xf numFmtId="0" fontId="3" fillId="6" borderId="0" xfId="0" applyFont="1" applyFill="1" applyAlignment="1" applyProtection="1">
      <alignment horizontal="center" vertical="center" shrinkToFit="1"/>
      <protection locked="0"/>
    </xf>
    <xf numFmtId="181" fontId="3" fillId="4" borderId="0" xfId="7" applyNumberFormat="1" applyFont="1" applyFill="1" applyBorder="1" applyAlignment="1" applyProtection="1">
      <alignment horizontal="right" vertical="center" shrinkToFit="1"/>
      <protection locked="0"/>
    </xf>
    <xf numFmtId="181" fontId="0" fillId="0" borderId="0" xfId="7" applyNumberFormat="1" applyFont="1" applyAlignment="1" applyProtection="1">
      <alignment horizontal="right" vertical="center" shrinkToFit="1"/>
      <protection locked="0"/>
    </xf>
    <xf numFmtId="181" fontId="3" fillId="2" borderId="1" xfId="7" applyNumberFormat="1" applyFont="1" applyFill="1" applyBorder="1" applyAlignment="1" applyProtection="1">
      <alignment horizontal="right" vertical="center"/>
      <protection locked="0"/>
    </xf>
    <xf numFmtId="0" fontId="3" fillId="6" borderId="1" xfId="0" applyFont="1" applyFill="1" applyBorder="1" applyAlignment="1" applyProtection="1">
      <alignment horizontal="left" vertical="center"/>
      <protection locked="0"/>
    </xf>
    <xf numFmtId="0" fontId="3" fillId="0" borderId="2" xfId="0" applyFont="1" applyBorder="1" applyAlignment="1">
      <alignment horizontal="left" vertical="center"/>
    </xf>
    <xf numFmtId="0" fontId="3" fillId="2" borderId="1" xfId="0" applyFont="1" applyFill="1" applyBorder="1" applyAlignment="1" applyProtection="1">
      <alignment horizontal="left" vertical="top" shrinkToFit="1"/>
      <protection locked="0"/>
    </xf>
    <xf numFmtId="178" fontId="8" fillId="2" borderId="2" xfId="0" applyNumberFormat="1" applyFont="1" applyFill="1" applyBorder="1" applyAlignment="1" applyProtection="1">
      <alignment horizontal="left" vertical="center"/>
      <protection locked="0"/>
    </xf>
    <xf numFmtId="0" fontId="3" fillId="4" borderId="0" xfId="0" applyFont="1" applyFill="1" applyAlignment="1" applyProtection="1">
      <alignment horizontal="center" vertical="center" shrinkToFit="1"/>
      <protection locked="0"/>
    </xf>
    <xf numFmtId="0" fontId="3" fillId="4" borderId="2" xfId="0" applyFont="1" applyFill="1" applyBorder="1" applyAlignment="1" applyProtection="1">
      <alignment horizontal="left" vertical="center" shrinkToFit="1"/>
      <protection locked="0"/>
    </xf>
    <xf numFmtId="0" fontId="3" fillId="0" borderId="3" xfId="0" applyFont="1" applyBorder="1" applyAlignment="1">
      <alignment horizontal="center" vertical="center"/>
    </xf>
    <xf numFmtId="0" fontId="3" fillId="4" borderId="1" xfId="0" applyFont="1" applyFill="1" applyBorder="1" applyAlignment="1" applyProtection="1">
      <alignment horizontal="left" vertical="center"/>
      <protection locked="0"/>
    </xf>
    <xf numFmtId="0" fontId="3" fillId="4" borderId="2" xfId="0" applyFont="1" applyFill="1" applyBorder="1" applyAlignment="1" applyProtection="1">
      <alignment horizontal="left" vertical="center"/>
      <protection locked="0"/>
    </xf>
    <xf numFmtId="0" fontId="3" fillId="6" borderId="1" xfId="0" applyFont="1" applyFill="1" applyBorder="1" applyAlignment="1" applyProtection="1">
      <alignment horizontal="right" vertical="center"/>
      <protection locked="0"/>
    </xf>
    <xf numFmtId="2" fontId="3" fillId="2" borderId="0" xfId="0" applyNumberFormat="1" applyFont="1" applyFill="1" applyAlignment="1" applyProtection="1">
      <alignment horizontal="center" vertical="center"/>
      <protection locked="0"/>
    </xf>
    <xf numFmtId="0" fontId="3" fillId="2" borderId="2" xfId="0" applyFont="1" applyFill="1" applyBorder="1" applyAlignment="1" applyProtection="1">
      <alignment horizontal="left" vertical="center" shrinkToFit="1"/>
      <protection locked="0"/>
    </xf>
    <xf numFmtId="0" fontId="9" fillId="0" borderId="32" xfId="0" applyFont="1" applyBorder="1">
      <alignment vertical="center"/>
    </xf>
    <xf numFmtId="0" fontId="9" fillId="0" borderId="2" xfId="0" applyFont="1" applyBorder="1">
      <alignment vertical="center"/>
    </xf>
    <xf numFmtId="0" fontId="9" fillId="0" borderId="28" xfId="0" applyFont="1" applyBorder="1">
      <alignment vertical="center"/>
    </xf>
    <xf numFmtId="0" fontId="34" fillId="0" borderId="34" xfId="0" applyFont="1" applyBorder="1" applyAlignment="1">
      <alignment horizontal="center" vertical="center"/>
    </xf>
    <xf numFmtId="0" fontId="34" fillId="0" borderId="3" xfId="0" applyFont="1" applyBorder="1" applyAlignment="1">
      <alignment horizontal="center" vertical="center"/>
    </xf>
    <xf numFmtId="0" fontId="34" fillId="0" borderId="35" xfId="0" applyFont="1" applyBorder="1" applyAlignment="1">
      <alignment horizontal="center" vertical="center"/>
    </xf>
    <xf numFmtId="0" fontId="34" fillId="0" borderId="43" xfId="0" applyFont="1" applyBorder="1" applyAlignment="1">
      <alignment horizontal="center" vertical="center"/>
    </xf>
    <xf numFmtId="0" fontId="34" fillId="0" borderId="1" xfId="0" applyFont="1" applyBorder="1" applyAlignment="1">
      <alignment horizontal="center" vertical="center"/>
    </xf>
    <xf numFmtId="0" fontId="34" fillId="0" borderId="44" xfId="0" applyFont="1" applyBorder="1" applyAlignment="1">
      <alignment horizontal="center" vertical="center"/>
    </xf>
    <xf numFmtId="0" fontId="9" fillId="0" borderId="45" xfId="0" applyFont="1" applyBorder="1">
      <alignment vertical="center"/>
    </xf>
    <xf numFmtId="0" fontId="9" fillId="0" borderId="25" xfId="0" applyFont="1" applyBorder="1">
      <alignment vertical="center"/>
    </xf>
    <xf numFmtId="0" fontId="9" fillId="0" borderId="24" xfId="0" applyFont="1" applyBorder="1">
      <alignment vertical="center"/>
    </xf>
    <xf numFmtId="0" fontId="17" fillId="0" borderId="46" xfId="0" applyFont="1" applyBorder="1" applyAlignment="1">
      <alignment vertical="center" shrinkToFit="1"/>
    </xf>
    <xf numFmtId="0" fontId="17" fillId="0" borderId="47" xfId="0" applyFont="1" applyBorder="1" applyAlignment="1">
      <alignment vertical="center" shrinkToFit="1"/>
    </xf>
    <xf numFmtId="0" fontId="17" fillId="0" borderId="48" xfId="0" applyFont="1" applyBorder="1" applyAlignment="1">
      <alignment vertical="center" shrinkToFit="1"/>
    </xf>
    <xf numFmtId="0" fontId="19" fillId="0" borderId="34" xfId="0" applyFont="1" applyBorder="1" applyAlignment="1">
      <alignment horizontal="left" vertical="center" wrapText="1" shrinkToFit="1"/>
    </xf>
    <xf numFmtId="0" fontId="19" fillId="0" borderId="3" xfId="0" applyFont="1" applyBorder="1" applyAlignment="1">
      <alignment horizontal="left" vertical="center" wrapText="1" shrinkToFit="1"/>
    </xf>
    <xf numFmtId="0" fontId="19" fillId="0" borderId="35" xfId="0" applyFont="1" applyBorder="1" applyAlignment="1">
      <alignment horizontal="left" vertical="center" wrapText="1" shrinkToFit="1"/>
    </xf>
    <xf numFmtId="0" fontId="19" fillId="0" borderId="18" xfId="0" applyFont="1" applyBorder="1" applyAlignment="1">
      <alignment horizontal="left" vertical="center" wrapText="1" shrinkToFit="1"/>
    </xf>
    <xf numFmtId="0" fontId="19" fillId="0" borderId="0" xfId="0" applyFont="1" applyAlignment="1">
      <alignment horizontal="left" vertical="center" wrapText="1" shrinkToFit="1"/>
    </xf>
    <xf numFmtId="0" fontId="19" fillId="0" borderId="37" xfId="0" applyFont="1" applyBorder="1" applyAlignment="1">
      <alignment horizontal="left" vertical="center" wrapText="1" shrinkToFit="1"/>
    </xf>
    <xf numFmtId="0" fontId="19" fillId="0" borderId="20" xfId="0" applyFont="1" applyBorder="1" applyAlignment="1">
      <alignment horizontal="left" vertical="center" wrapText="1" shrinkToFit="1"/>
    </xf>
    <xf numFmtId="0" fontId="19" fillId="0" borderId="21" xfId="0" applyFont="1" applyBorder="1" applyAlignment="1">
      <alignment horizontal="left" vertical="center" wrapText="1" shrinkToFit="1"/>
    </xf>
    <xf numFmtId="0" fontId="19" fillId="0" borderId="41" xfId="0" applyFont="1" applyBorder="1" applyAlignment="1">
      <alignment horizontal="left" vertical="center" wrapText="1" shrinkToFit="1"/>
    </xf>
    <xf numFmtId="0" fontId="8" fillId="0" borderId="31" xfId="0" applyFont="1" applyBorder="1">
      <alignment vertical="center"/>
    </xf>
    <xf numFmtId="0" fontId="8" fillId="0" borderId="39" xfId="0" applyFont="1" applyBorder="1">
      <alignment vertical="center"/>
    </xf>
    <xf numFmtId="0" fontId="19" fillId="0" borderId="32" xfId="0" applyFont="1" applyBorder="1" applyAlignment="1">
      <alignment vertical="center" wrapText="1" shrinkToFit="1"/>
    </xf>
    <xf numFmtId="0" fontId="19" fillId="0" borderId="33" xfId="0" applyFont="1" applyBorder="1" applyAlignment="1">
      <alignment vertical="center" wrapText="1" shrinkToFit="1"/>
    </xf>
    <xf numFmtId="0" fontId="9" fillId="0" borderId="33" xfId="0" applyFont="1" applyBorder="1">
      <alignment vertical="center"/>
    </xf>
    <xf numFmtId="0" fontId="9" fillId="0" borderId="36" xfId="0" applyFont="1" applyBorder="1" applyAlignment="1">
      <alignment horizontal="left" vertical="center" shrinkToFit="1"/>
    </xf>
    <xf numFmtId="0" fontId="9" fillId="0" borderId="35" xfId="0" applyFont="1" applyBorder="1" applyAlignment="1">
      <alignment horizontal="left" vertical="center" shrinkToFit="1"/>
    </xf>
    <xf numFmtId="0" fontId="9" fillId="0" borderId="40" xfId="0" applyFont="1" applyBorder="1" applyAlignment="1">
      <alignment horizontal="left" vertical="center" shrinkToFit="1"/>
    </xf>
    <xf numFmtId="0" fontId="9" fillId="0" borderId="44" xfId="0" applyFont="1" applyBorder="1" applyAlignment="1">
      <alignment horizontal="left" vertical="center" shrinkToFit="1"/>
    </xf>
    <xf numFmtId="0" fontId="9" fillId="0" borderId="45" xfId="0" applyFont="1" applyBorder="1" applyAlignment="1">
      <alignment horizontal="left" vertical="center" shrinkToFit="1"/>
    </xf>
    <xf numFmtId="0" fontId="9" fillId="0" borderId="51" xfId="0" applyFont="1" applyBorder="1" applyAlignment="1">
      <alignment horizontal="left" vertical="center" shrinkToFit="1"/>
    </xf>
    <xf numFmtId="0" fontId="9" fillId="0" borderId="49" xfId="0" applyFont="1" applyBorder="1" applyAlignment="1">
      <alignment vertical="center" shrinkToFit="1"/>
    </xf>
    <xf numFmtId="0" fontId="9" fillId="0" borderId="2" xfId="0" applyFont="1" applyBorder="1" applyAlignment="1">
      <alignment vertical="center" shrinkToFit="1"/>
    </xf>
    <xf numFmtId="0" fontId="9" fillId="0" borderId="28" xfId="0" applyFont="1" applyBorder="1" applyAlignment="1">
      <alignment vertical="center" shrinkToFit="1"/>
    </xf>
    <xf numFmtId="0" fontId="9" fillId="0" borderId="50" xfId="0" applyFont="1" applyBorder="1" applyAlignment="1">
      <alignment horizontal="right" vertical="center" shrinkToFit="1"/>
    </xf>
    <xf numFmtId="0" fontId="9" fillId="0" borderId="25" xfId="0" applyFont="1" applyBorder="1" applyAlignment="1">
      <alignment horizontal="right" vertical="center" shrinkToFit="1"/>
    </xf>
    <xf numFmtId="0" fontId="9" fillId="0" borderId="51" xfId="0" applyFont="1" applyBorder="1" applyAlignment="1">
      <alignment horizontal="right" vertical="center" shrinkToFit="1"/>
    </xf>
    <xf numFmtId="0" fontId="17" fillId="0" borderId="52" xfId="0" applyFont="1" applyBorder="1" applyAlignment="1">
      <alignment vertical="center" shrinkToFit="1"/>
    </xf>
    <xf numFmtId="0" fontId="3" fillId="2" borderId="0" xfId="0" applyFont="1" applyFill="1" applyAlignment="1" applyProtection="1">
      <alignment horizontal="center" vertical="center"/>
      <protection locked="0"/>
    </xf>
    <xf numFmtId="0" fontId="3" fillId="2" borderId="1" xfId="0" applyFont="1" applyFill="1" applyBorder="1" applyAlignment="1" applyProtection="1">
      <alignment horizontal="center" vertical="center"/>
      <protection locked="0"/>
    </xf>
    <xf numFmtId="181" fontId="3" fillId="4" borderId="0" xfId="7" applyNumberFormat="1" applyFont="1" applyFill="1" applyAlignment="1" applyProtection="1">
      <alignment horizontal="center" vertical="center"/>
      <protection locked="0"/>
    </xf>
    <xf numFmtId="49" fontId="3" fillId="2" borderId="0" xfId="0" applyNumberFormat="1" applyFont="1" applyFill="1" applyAlignment="1" applyProtection="1">
      <alignment horizontal="center" vertical="center"/>
      <protection locked="0"/>
    </xf>
    <xf numFmtId="40" fontId="3" fillId="0" borderId="0" xfId="7" applyNumberFormat="1" applyFont="1" applyFill="1" applyAlignment="1">
      <alignment horizontal="center" vertical="center"/>
    </xf>
    <xf numFmtId="40" fontId="3" fillId="0" borderId="1" xfId="7" applyNumberFormat="1" applyFont="1" applyFill="1" applyBorder="1" applyAlignment="1">
      <alignment horizontal="right" vertical="center"/>
    </xf>
    <xf numFmtId="0" fontId="3" fillId="5" borderId="0" xfId="0" applyFont="1" applyFill="1" applyAlignment="1" applyProtection="1">
      <alignment horizontal="left" vertical="center" shrinkToFit="1"/>
      <protection locked="0"/>
    </xf>
    <xf numFmtId="0" fontId="3" fillId="5" borderId="1" xfId="0" applyFont="1" applyFill="1" applyBorder="1" applyAlignment="1" applyProtection="1">
      <alignment horizontal="left" vertical="center" shrinkToFit="1"/>
      <protection locked="0"/>
    </xf>
    <xf numFmtId="181" fontId="3" fillId="2" borderId="0" xfId="7" applyNumberFormat="1" applyFont="1" applyFill="1" applyAlignment="1" applyProtection="1">
      <alignment horizontal="center" vertical="center"/>
      <protection locked="0"/>
    </xf>
    <xf numFmtId="49" fontId="3" fillId="2" borderId="0" xfId="0" applyNumberFormat="1" applyFont="1" applyFill="1" applyAlignment="1" applyProtection="1">
      <alignment horizontal="left" vertical="center"/>
      <protection locked="0"/>
    </xf>
    <xf numFmtId="49" fontId="3" fillId="2" borderId="1" xfId="0" applyNumberFormat="1" applyFont="1" applyFill="1" applyBorder="1" applyAlignment="1" applyProtection="1">
      <alignment horizontal="left" vertical="center"/>
      <protection locked="0"/>
    </xf>
    <xf numFmtId="0" fontId="3" fillId="0" borderId="31" xfId="0" applyFont="1" applyBorder="1" applyAlignment="1">
      <alignment horizontal="center" vertical="center"/>
    </xf>
    <xf numFmtId="0" fontId="3" fillId="0" borderId="26" xfId="0" applyFont="1" applyBorder="1" applyAlignment="1">
      <alignment horizontal="center" vertical="center"/>
    </xf>
    <xf numFmtId="0" fontId="3" fillId="0" borderId="39" xfId="0" applyFont="1" applyBorder="1" applyAlignment="1">
      <alignment horizontal="center" vertical="center"/>
    </xf>
    <xf numFmtId="0" fontId="9" fillId="0" borderId="36" xfId="0" applyFont="1" applyBorder="1" applyAlignment="1">
      <alignment horizontal="left" vertical="center" wrapText="1"/>
    </xf>
    <xf numFmtId="0" fontId="9" fillId="0" borderId="29" xfId="0" applyFont="1" applyBorder="1" applyAlignment="1">
      <alignment horizontal="left" vertical="center" wrapText="1"/>
    </xf>
    <xf numFmtId="0" fontId="9" fillId="0" borderId="38" xfId="0" applyFont="1" applyBorder="1" applyAlignment="1">
      <alignment horizontal="left" vertical="center" wrapText="1"/>
    </xf>
    <xf numFmtId="0" fontId="9" fillId="0" borderId="19" xfId="0" applyFont="1" applyBorder="1" applyAlignment="1">
      <alignment horizontal="left" vertical="center" wrapText="1"/>
    </xf>
    <xf numFmtId="0" fontId="9" fillId="0" borderId="40" xfId="0" applyFont="1" applyBorder="1" applyAlignment="1">
      <alignment horizontal="left" vertical="center" wrapText="1"/>
    </xf>
    <xf numFmtId="0" fontId="9" fillId="0" borderId="30" xfId="0" applyFont="1" applyBorder="1" applyAlignment="1">
      <alignment horizontal="left" vertical="center" wrapText="1"/>
    </xf>
    <xf numFmtId="0" fontId="19" fillId="0" borderId="31" xfId="0" applyFont="1" applyBorder="1" applyAlignment="1">
      <alignment horizontal="center" vertical="center" wrapText="1"/>
    </xf>
    <xf numFmtId="0" fontId="19" fillId="0" borderId="27" xfId="0" applyFont="1" applyBorder="1" applyAlignment="1">
      <alignment horizontal="center" vertical="center" wrapText="1"/>
    </xf>
    <xf numFmtId="0" fontId="9" fillId="0" borderId="36" xfId="0" applyFont="1" applyBorder="1" applyAlignment="1">
      <alignment horizontal="left" vertical="center" wrapText="1" shrinkToFit="1"/>
    </xf>
    <xf numFmtId="0" fontId="9" fillId="0" borderId="3" xfId="0" applyFont="1" applyBorder="1" applyAlignment="1">
      <alignment horizontal="left" vertical="center" wrapText="1" shrinkToFit="1"/>
    </xf>
    <xf numFmtId="0" fontId="9" fillId="0" borderId="29" xfId="0" applyFont="1" applyBorder="1" applyAlignment="1">
      <alignment horizontal="left" vertical="center" wrapText="1" shrinkToFit="1"/>
    </xf>
    <xf numFmtId="0" fontId="9" fillId="0" borderId="42" xfId="0" applyFont="1" applyBorder="1" applyAlignment="1">
      <alignment horizontal="left" vertical="center" wrapText="1" shrinkToFit="1"/>
    </xf>
    <xf numFmtId="0" fontId="9" fillId="0" borderId="21" xfId="0" applyFont="1" applyBorder="1" applyAlignment="1">
      <alignment horizontal="left" vertical="center" wrapText="1" shrinkToFit="1"/>
    </xf>
    <xf numFmtId="0" fontId="9" fillId="0" borderId="22" xfId="0" applyFont="1" applyBorder="1" applyAlignment="1">
      <alignment horizontal="left" vertical="center" wrapText="1" shrinkToFit="1"/>
    </xf>
    <xf numFmtId="0" fontId="3" fillId="2" borderId="0" xfId="0" applyFont="1" applyFill="1" applyAlignment="1" applyProtection="1">
      <alignment horizontal="center" vertical="center" shrinkToFit="1"/>
      <protection locked="0"/>
    </xf>
    <xf numFmtId="0" fontId="9" fillId="0" borderId="36" xfId="0" applyFont="1" applyBorder="1" applyAlignment="1">
      <alignment horizontal="left" vertical="center"/>
    </xf>
    <xf numFmtId="0" fontId="9" fillId="0" borderId="3" xfId="0" applyFont="1" applyBorder="1" applyAlignment="1">
      <alignment horizontal="left" vertical="center"/>
    </xf>
    <xf numFmtId="0" fontId="9" fillId="0" borderId="35" xfId="0" applyFont="1" applyBorder="1" applyAlignment="1">
      <alignment horizontal="left" vertical="center"/>
    </xf>
    <xf numFmtId="0" fontId="9" fillId="0" borderId="40" xfId="0" applyFont="1" applyBorder="1" applyAlignment="1">
      <alignment horizontal="left" vertical="center"/>
    </xf>
    <xf numFmtId="0" fontId="9" fillId="0" borderId="1" xfId="0" applyFont="1" applyBorder="1" applyAlignment="1">
      <alignment horizontal="left" vertical="center"/>
    </xf>
    <xf numFmtId="0" fontId="9" fillId="0" borderId="44" xfId="0" applyFont="1" applyBorder="1" applyAlignment="1">
      <alignment horizontal="left" vertical="center"/>
    </xf>
    <xf numFmtId="0" fontId="9" fillId="0" borderId="3" xfId="0" applyFont="1" applyBorder="1" applyAlignment="1">
      <alignment horizontal="left" vertical="center" wrapText="1"/>
    </xf>
    <xf numFmtId="0" fontId="9" fillId="0" borderId="1" xfId="0" applyFont="1" applyBorder="1" applyAlignment="1">
      <alignment horizontal="left" vertical="center" wrapText="1"/>
    </xf>
    <xf numFmtId="0" fontId="3" fillId="0" borderId="49" xfId="0" applyFont="1" applyBorder="1" applyAlignment="1">
      <alignment horizontal="center" vertical="center" wrapText="1"/>
    </xf>
    <xf numFmtId="0" fontId="3" fillId="0" borderId="28" xfId="0" applyFont="1" applyBorder="1" applyAlignment="1">
      <alignment horizontal="center" vertical="center" wrapText="1"/>
    </xf>
    <xf numFmtId="0" fontId="9" fillId="0" borderId="2" xfId="0" applyFont="1" applyBorder="1" applyAlignment="1">
      <alignment horizontal="center" vertical="center"/>
    </xf>
    <xf numFmtId="0" fontId="9" fillId="0" borderId="28" xfId="0" applyFont="1" applyBorder="1" applyAlignment="1">
      <alignment horizontal="center" vertical="center"/>
    </xf>
    <xf numFmtId="0" fontId="9" fillId="0" borderId="32" xfId="0" applyFont="1" applyBorder="1" applyAlignment="1">
      <alignment horizontal="center" vertical="center"/>
    </xf>
    <xf numFmtId="0" fontId="9" fillId="0" borderId="33" xfId="0" applyFont="1" applyBorder="1" applyAlignment="1">
      <alignment horizontal="center" vertical="center"/>
    </xf>
    <xf numFmtId="0" fontId="3" fillId="2" borderId="1" xfId="0" applyFont="1" applyFill="1" applyBorder="1" applyAlignment="1" applyProtection="1">
      <alignment horizontal="left" vertical="center" shrinkToFit="1"/>
      <protection locked="0"/>
    </xf>
    <xf numFmtId="0" fontId="0" fillId="0" borderId="1" xfId="0" applyBorder="1" applyAlignment="1" applyProtection="1">
      <alignment horizontal="left" vertical="center" shrinkToFit="1"/>
      <protection locked="0"/>
    </xf>
    <xf numFmtId="0" fontId="18" fillId="0" borderId="49" xfId="0" applyFont="1" applyBorder="1" applyAlignment="1">
      <alignment vertical="center" shrinkToFit="1"/>
    </xf>
    <xf numFmtId="0" fontId="18" fillId="0" borderId="2" xfId="0" applyFont="1" applyBorder="1" applyAlignment="1">
      <alignment vertical="center" shrinkToFit="1"/>
    </xf>
    <xf numFmtId="0" fontId="18" fillId="0" borderId="33" xfId="0" applyFont="1" applyBorder="1" applyAlignment="1">
      <alignment vertical="center" shrinkToFit="1"/>
    </xf>
    <xf numFmtId="0" fontId="8" fillId="0" borderId="36" xfId="0" applyFont="1" applyBorder="1" applyAlignment="1">
      <alignment vertical="center" wrapText="1" shrinkToFit="1"/>
    </xf>
    <xf numFmtId="0" fontId="8" fillId="0" borderId="35" xfId="0" applyFont="1" applyBorder="1" applyAlignment="1">
      <alignment vertical="center" wrapText="1" shrinkToFit="1"/>
    </xf>
    <xf numFmtId="0" fontId="8" fillId="0" borderId="38" xfId="0" applyFont="1" applyBorder="1" applyAlignment="1">
      <alignment vertical="center" wrapText="1" shrinkToFit="1"/>
    </xf>
    <xf numFmtId="0" fontId="8" fillId="0" borderId="37" xfId="0" applyFont="1" applyBorder="1" applyAlignment="1">
      <alignment vertical="center" wrapText="1" shrinkToFit="1"/>
    </xf>
    <xf numFmtId="0" fontId="8" fillId="0" borderId="40" xfId="0" applyFont="1" applyBorder="1" applyAlignment="1">
      <alignment vertical="center" wrapText="1" shrinkToFit="1"/>
    </xf>
    <xf numFmtId="0" fontId="8" fillId="0" borderId="44" xfId="0" applyFont="1" applyBorder="1" applyAlignment="1">
      <alignment vertical="center" wrapText="1" shrinkToFit="1"/>
    </xf>
    <xf numFmtId="0" fontId="9" fillId="0" borderId="36" xfId="0" applyFont="1" applyBorder="1" applyAlignment="1">
      <alignment vertical="center" wrapText="1"/>
    </xf>
    <xf numFmtId="0" fontId="9" fillId="0" borderId="29" xfId="0" applyFont="1" applyBorder="1" applyAlignment="1">
      <alignment vertical="center" wrapText="1"/>
    </xf>
    <xf numFmtId="0" fontId="9" fillId="0" borderId="38" xfId="0" applyFont="1" applyBorder="1" applyAlignment="1">
      <alignment vertical="center" wrapText="1"/>
    </xf>
    <xf numFmtId="0" fontId="9" fillId="0" borderId="19" xfId="0" applyFont="1" applyBorder="1" applyAlignment="1">
      <alignment vertical="center" wrapText="1"/>
    </xf>
    <xf numFmtId="0" fontId="9" fillId="0" borderId="40" xfId="0" applyFont="1" applyBorder="1" applyAlignment="1">
      <alignment vertical="center" wrapText="1"/>
    </xf>
    <xf numFmtId="0" fontId="9" fillId="0" borderId="30" xfId="0" applyFont="1" applyBorder="1" applyAlignment="1">
      <alignment vertical="center" wrapText="1"/>
    </xf>
    <xf numFmtId="0" fontId="30" fillId="0" borderId="34" xfId="0" applyFont="1" applyBorder="1" applyAlignment="1">
      <alignment horizontal="left" vertical="center" wrapText="1" shrinkToFit="1"/>
    </xf>
    <xf numFmtId="0" fontId="30" fillId="0" borderId="3" xfId="0" applyFont="1" applyBorder="1" applyAlignment="1">
      <alignment horizontal="left" vertical="center" wrapText="1" shrinkToFit="1"/>
    </xf>
    <xf numFmtId="0" fontId="30" fillId="0" borderId="35" xfId="0" applyFont="1" applyBorder="1" applyAlignment="1">
      <alignment horizontal="left" vertical="center" wrapText="1" shrinkToFit="1"/>
    </xf>
    <xf numFmtId="0" fontId="30" fillId="0" borderId="18" xfId="0" applyFont="1" applyBorder="1" applyAlignment="1">
      <alignment horizontal="left" vertical="center" wrapText="1" shrinkToFit="1"/>
    </xf>
    <xf numFmtId="0" fontId="30" fillId="0" borderId="0" xfId="0" applyFont="1" applyAlignment="1">
      <alignment horizontal="left" vertical="center" wrapText="1" shrinkToFit="1"/>
    </xf>
    <xf numFmtId="0" fontId="30" fillId="0" borderId="37" xfId="0" applyFont="1" applyBorder="1" applyAlignment="1">
      <alignment horizontal="left" vertical="center" wrapText="1" shrinkToFit="1"/>
    </xf>
    <xf numFmtId="0" fontId="30" fillId="0" borderId="20" xfId="0" applyFont="1" applyBorder="1" applyAlignment="1">
      <alignment horizontal="left" vertical="center" wrapText="1" shrinkToFit="1"/>
    </xf>
    <xf numFmtId="0" fontId="30" fillId="0" borderId="21" xfId="0" applyFont="1" applyBorder="1" applyAlignment="1">
      <alignment horizontal="left" vertical="center" wrapText="1" shrinkToFit="1"/>
    </xf>
    <xf numFmtId="0" fontId="30" fillId="0" borderId="41" xfId="0" applyFont="1" applyBorder="1" applyAlignment="1">
      <alignment horizontal="left" vertical="center" wrapText="1" shrinkToFit="1"/>
    </xf>
    <xf numFmtId="0" fontId="8" fillId="0" borderId="31" xfId="0" applyFont="1" applyBorder="1" applyAlignment="1">
      <alignment horizontal="center" vertical="center" wrapText="1" shrinkToFit="1"/>
    </xf>
    <xf numFmtId="0" fontId="8" fillId="0" borderId="26" xfId="0" applyFont="1" applyBorder="1" applyAlignment="1">
      <alignment horizontal="center" vertical="center" wrapText="1" shrinkToFit="1"/>
    </xf>
    <xf numFmtId="0" fontId="8" fillId="0" borderId="39" xfId="0" applyFont="1" applyBorder="1" applyAlignment="1">
      <alignment horizontal="center" vertical="center" wrapText="1" shrinkToFit="1"/>
    </xf>
    <xf numFmtId="0" fontId="31" fillId="0" borderId="36" xfId="0" applyFont="1" applyBorder="1" applyAlignment="1">
      <alignment horizontal="left" vertical="center" wrapText="1"/>
    </xf>
    <xf numFmtId="0" fontId="31" fillId="0" borderId="29" xfId="0" applyFont="1" applyBorder="1" applyAlignment="1">
      <alignment horizontal="left" vertical="center" wrapText="1"/>
    </xf>
    <xf numFmtId="0" fontId="31" fillId="0" borderId="38" xfId="0" applyFont="1" applyBorder="1" applyAlignment="1">
      <alignment horizontal="left" vertical="center" wrapText="1"/>
    </xf>
    <xf numFmtId="0" fontId="31" fillId="0" borderId="19" xfId="0" applyFont="1" applyBorder="1" applyAlignment="1">
      <alignment horizontal="left" vertical="center" wrapText="1"/>
    </xf>
    <xf numFmtId="0" fontId="31" fillId="0" borderId="40" xfId="0" applyFont="1" applyBorder="1" applyAlignment="1">
      <alignment horizontal="left" vertical="center" wrapText="1"/>
    </xf>
    <xf numFmtId="0" fontId="31" fillId="0" borderId="30" xfId="0" applyFont="1" applyBorder="1" applyAlignment="1">
      <alignment horizontal="left" vertical="center" wrapText="1"/>
    </xf>
    <xf numFmtId="0" fontId="9" fillId="0" borderId="34" xfId="0" applyFont="1" applyBorder="1" applyAlignment="1">
      <alignment vertical="center" shrinkToFit="1"/>
    </xf>
    <xf numFmtId="0" fontId="9" fillId="0" borderId="3" xfId="0" applyFont="1" applyBorder="1" applyAlignment="1">
      <alignment vertical="center" shrinkToFit="1"/>
    </xf>
    <xf numFmtId="0" fontId="9" fillId="0" borderId="35" xfId="0" applyFont="1" applyBorder="1" applyAlignment="1">
      <alignment vertical="center" shrinkToFit="1"/>
    </xf>
    <xf numFmtId="0" fontId="9" fillId="0" borderId="43" xfId="0" applyFont="1" applyBorder="1" applyAlignment="1">
      <alignment vertical="center" shrinkToFit="1"/>
    </xf>
    <xf numFmtId="0" fontId="9" fillId="0" borderId="1" xfId="0" applyFont="1" applyBorder="1" applyAlignment="1">
      <alignment vertical="center" shrinkToFit="1"/>
    </xf>
    <xf numFmtId="0" fontId="9" fillId="0" borderId="44" xfId="0" applyFont="1" applyBorder="1" applyAlignment="1">
      <alignment vertical="center" shrinkToFit="1"/>
    </xf>
    <xf numFmtId="0" fontId="8" fillId="0" borderId="31" xfId="0" applyFont="1" applyBorder="1" applyAlignment="1">
      <alignment horizontal="left" vertical="center" wrapText="1" shrinkToFit="1"/>
    </xf>
    <xf numFmtId="0" fontId="8" fillId="0" borderId="39" xfId="0" applyFont="1" applyBorder="1" applyAlignment="1">
      <alignment horizontal="left" vertical="center" wrapText="1" shrinkToFit="1"/>
    </xf>
    <xf numFmtId="0" fontId="18" fillId="0" borderId="49" xfId="0" applyFont="1" applyBorder="1">
      <alignment vertical="center"/>
    </xf>
    <xf numFmtId="0" fontId="18" fillId="0" borderId="2" xfId="0" applyFont="1" applyBorder="1">
      <alignment vertical="center"/>
    </xf>
    <xf numFmtId="0" fontId="18" fillId="0" borderId="33" xfId="0" applyFont="1" applyBorder="1">
      <alignment vertical="center"/>
    </xf>
    <xf numFmtId="0" fontId="9" fillId="0" borderId="49" xfId="0" applyFont="1" applyBorder="1" applyAlignment="1">
      <alignment horizontal="right" vertical="center" shrinkToFit="1"/>
    </xf>
    <xf numFmtId="0" fontId="9" fillId="0" borderId="2" xfId="0" applyFont="1" applyBorder="1" applyAlignment="1">
      <alignment horizontal="right" vertical="center" shrinkToFit="1"/>
    </xf>
    <xf numFmtId="0" fontId="9" fillId="0" borderId="28" xfId="0" applyFont="1" applyBorder="1" applyAlignment="1">
      <alignment horizontal="right" vertical="center" shrinkToFit="1"/>
    </xf>
    <xf numFmtId="0" fontId="8" fillId="0" borderId="31" xfId="0" applyFont="1" applyBorder="1" applyAlignment="1">
      <alignment horizontal="center" vertical="center" shrinkToFit="1"/>
    </xf>
    <xf numFmtId="0" fontId="8" fillId="0" borderId="26" xfId="0" applyFont="1" applyBorder="1" applyAlignment="1">
      <alignment horizontal="center" vertical="center" shrinkToFit="1"/>
    </xf>
    <xf numFmtId="0" fontId="8" fillId="0" borderId="39" xfId="0" applyFont="1" applyBorder="1" applyAlignment="1">
      <alignment horizontal="center" vertical="center" shrinkToFit="1"/>
    </xf>
    <xf numFmtId="0" fontId="17" fillId="0" borderId="0" xfId="0" applyFont="1" applyAlignment="1">
      <alignment vertical="center" shrinkToFit="1"/>
    </xf>
    <xf numFmtId="0" fontId="9" fillId="0" borderId="31" xfId="0" applyFont="1" applyBorder="1" applyAlignment="1">
      <alignment horizontal="left" vertical="center" shrinkToFit="1"/>
    </xf>
    <xf numFmtId="0" fontId="9" fillId="0" borderId="39" xfId="0" applyFont="1" applyBorder="1" applyAlignment="1">
      <alignment horizontal="left" vertical="center" shrinkToFit="1"/>
    </xf>
    <xf numFmtId="0" fontId="33" fillId="0" borderId="32" xfId="0" applyFont="1" applyBorder="1" applyAlignment="1">
      <alignment horizontal="center" vertical="center" shrinkToFit="1"/>
    </xf>
    <xf numFmtId="0" fontId="33" fillId="0" borderId="2" xfId="0" applyFont="1" applyBorder="1" applyAlignment="1">
      <alignment horizontal="center" vertical="center" shrinkToFit="1"/>
    </xf>
    <xf numFmtId="0" fontId="33" fillId="0" borderId="28" xfId="0" applyFont="1" applyBorder="1" applyAlignment="1">
      <alignment horizontal="center" vertical="center" shrinkToFit="1"/>
    </xf>
    <xf numFmtId="0" fontId="33" fillId="0" borderId="33" xfId="0" applyFont="1" applyBorder="1" applyAlignment="1">
      <alignment horizontal="center" vertical="center" shrinkToFit="1"/>
    </xf>
    <xf numFmtId="0" fontId="8" fillId="0" borderId="0" xfId="0" applyFont="1" applyAlignment="1">
      <alignment horizontal="center" vertical="center" wrapText="1" shrinkToFit="1"/>
    </xf>
    <xf numFmtId="0" fontId="9" fillId="0" borderId="0" xfId="0" applyFont="1" applyAlignment="1">
      <alignment horizontal="left" vertical="center" wrapText="1"/>
    </xf>
    <xf numFmtId="0" fontId="34" fillId="0" borderId="34" xfId="0" applyFont="1" applyBorder="1" applyAlignment="1">
      <alignment horizontal="center" vertical="center" shrinkToFit="1"/>
    </xf>
    <xf numFmtId="0" fontId="34" fillId="0" borderId="3" xfId="0" applyFont="1" applyBorder="1" applyAlignment="1">
      <alignment horizontal="center" vertical="center" shrinkToFit="1"/>
    </xf>
    <xf numFmtId="0" fontId="34" fillId="0" borderId="35" xfId="0" applyFont="1" applyBorder="1" applyAlignment="1">
      <alignment horizontal="center" vertical="center" shrinkToFit="1"/>
    </xf>
    <xf numFmtId="0" fontId="34" fillId="0" borderId="43" xfId="0" applyFont="1" applyBorder="1" applyAlignment="1">
      <alignment horizontal="center" vertical="center" shrinkToFit="1"/>
    </xf>
    <xf numFmtId="0" fontId="34" fillId="0" borderId="1" xfId="0" applyFont="1" applyBorder="1" applyAlignment="1">
      <alignment horizontal="center" vertical="center" shrinkToFit="1"/>
    </xf>
    <xf numFmtId="0" fontId="34" fillId="0" borderId="44" xfId="0" applyFont="1" applyBorder="1" applyAlignment="1">
      <alignment horizontal="center" vertical="center" shrinkToFit="1"/>
    </xf>
    <xf numFmtId="0" fontId="9" fillId="0" borderId="35" xfId="0" applyFont="1" applyBorder="1" applyAlignment="1">
      <alignment horizontal="left" vertical="center" wrapText="1"/>
    </xf>
    <xf numFmtId="0" fontId="9" fillId="0" borderId="44" xfId="0" applyFont="1" applyBorder="1" applyAlignment="1">
      <alignment horizontal="left" vertical="center" wrapText="1"/>
    </xf>
    <xf numFmtId="0" fontId="8" fillId="0" borderId="0" xfId="0" applyFont="1" applyAlignment="1">
      <alignment horizontal="center" vertical="center" shrinkToFit="1"/>
    </xf>
    <xf numFmtId="0" fontId="4" fillId="0" borderId="36" xfId="0" applyFont="1" applyBorder="1" applyAlignment="1">
      <alignment horizontal="left" vertical="center"/>
    </xf>
    <xf numFmtId="0" fontId="4" fillId="0" borderId="3" xfId="0" applyFont="1" applyBorder="1" applyAlignment="1">
      <alignment horizontal="left" vertical="center"/>
    </xf>
    <xf numFmtId="0" fontId="4" fillId="0" borderId="35" xfId="0" applyFont="1" applyBorder="1" applyAlignment="1">
      <alignment horizontal="left" vertical="center"/>
    </xf>
    <xf numFmtId="0" fontId="4" fillId="0" borderId="40" xfId="0" applyFont="1" applyBorder="1" applyAlignment="1">
      <alignment horizontal="left" vertical="center"/>
    </xf>
    <xf numFmtId="0" fontId="4" fillId="0" borderId="1" xfId="0" applyFont="1" applyBorder="1" applyAlignment="1">
      <alignment horizontal="left" vertical="center"/>
    </xf>
    <xf numFmtId="0" fontId="4" fillId="0" borderId="44" xfId="0" applyFont="1" applyBorder="1" applyAlignment="1">
      <alignment horizontal="left" vertical="center"/>
    </xf>
    <xf numFmtId="0" fontId="8" fillId="0" borderId="0" xfId="0" applyFont="1">
      <alignment vertical="center"/>
    </xf>
    <xf numFmtId="0" fontId="8" fillId="0" borderId="0" xfId="0" applyFont="1" applyAlignment="1">
      <alignment vertical="center" shrinkToFit="1"/>
    </xf>
    <xf numFmtId="0" fontId="9" fillId="0" borderId="0" xfId="0" applyFont="1">
      <alignment vertical="center"/>
    </xf>
    <xf numFmtId="0" fontId="34" fillId="0" borderId="34" xfId="0" applyFont="1" applyBorder="1" applyAlignment="1">
      <alignment horizontal="center" vertical="center" wrapText="1" shrinkToFit="1"/>
    </xf>
    <xf numFmtId="0" fontId="34" fillId="0" borderId="3" xfId="0" applyFont="1" applyBorder="1" applyAlignment="1">
      <alignment horizontal="center" vertical="center" wrapText="1" shrinkToFit="1"/>
    </xf>
    <xf numFmtId="0" fontId="34" fillId="0" borderId="35" xfId="0" applyFont="1" applyBorder="1" applyAlignment="1">
      <alignment horizontal="center" vertical="center" wrapText="1" shrinkToFit="1"/>
    </xf>
    <xf numFmtId="0" fontId="34" fillId="0" borderId="43" xfId="0" applyFont="1" applyBorder="1" applyAlignment="1">
      <alignment horizontal="center" vertical="center" wrapText="1" shrinkToFit="1"/>
    </xf>
    <xf numFmtId="0" fontId="34" fillId="0" borderId="1" xfId="0" applyFont="1" applyBorder="1" applyAlignment="1">
      <alignment horizontal="center" vertical="center" wrapText="1" shrinkToFit="1"/>
    </xf>
    <xf numFmtId="0" fontId="34" fillId="0" borderId="44" xfId="0" applyFont="1" applyBorder="1" applyAlignment="1">
      <alignment horizontal="center" vertical="center" wrapText="1" shrinkToFit="1"/>
    </xf>
    <xf numFmtId="0" fontId="9" fillId="0" borderId="0" xfId="0" applyFont="1" applyAlignment="1">
      <alignment horizontal="left" vertical="center" shrinkToFit="1"/>
    </xf>
    <xf numFmtId="0" fontId="9" fillId="0" borderId="32" xfId="0" applyFont="1" applyBorder="1" applyAlignment="1">
      <alignment horizontal="left" vertical="center" wrapText="1"/>
    </xf>
    <xf numFmtId="0" fontId="9" fillId="0" borderId="33" xfId="0" applyFont="1" applyBorder="1" applyAlignment="1">
      <alignment horizontal="left" vertical="center" wrapText="1"/>
    </xf>
    <xf numFmtId="0" fontId="3" fillId="0" borderId="31" xfId="0" applyFont="1" applyBorder="1" applyAlignment="1">
      <alignment horizontal="center" vertical="center" wrapText="1"/>
    </xf>
    <xf numFmtId="0" fontId="3" fillId="0" borderId="39" xfId="0" applyFont="1" applyBorder="1" applyAlignment="1">
      <alignment horizontal="center" vertical="center" wrapText="1"/>
    </xf>
    <xf numFmtId="0" fontId="17" fillId="0" borderId="49" xfId="0" applyFont="1" applyBorder="1" applyAlignment="1">
      <alignment horizontal="center" vertical="center" shrinkToFit="1"/>
    </xf>
    <xf numFmtId="0" fontId="17" fillId="0" borderId="2" xfId="0" applyFont="1" applyBorder="1" applyAlignment="1">
      <alignment horizontal="center" vertical="center" shrinkToFit="1"/>
    </xf>
    <xf numFmtId="0" fontId="17" fillId="0" borderId="33" xfId="0" applyFont="1" applyBorder="1" applyAlignment="1">
      <alignment horizontal="center" vertical="center" shrinkToFit="1"/>
    </xf>
    <xf numFmtId="0" fontId="9" fillId="0" borderId="38" xfId="0" applyFont="1" applyBorder="1" applyAlignment="1">
      <alignment horizontal="left" vertical="center" wrapText="1" shrinkToFit="1"/>
    </xf>
    <xf numFmtId="0" fontId="9" fillId="0" borderId="0" xfId="0" applyFont="1" applyAlignment="1">
      <alignment horizontal="left" vertical="center" wrapText="1" shrinkToFit="1"/>
    </xf>
    <xf numFmtId="0" fontId="9" fillId="0" borderId="19" xfId="0" applyFont="1" applyBorder="1" applyAlignment="1">
      <alignment horizontal="left" vertical="center" wrapText="1" shrinkToFit="1"/>
    </xf>
    <xf numFmtId="0" fontId="9" fillId="0" borderId="40" xfId="0" applyFont="1" applyBorder="1" applyAlignment="1">
      <alignment horizontal="left" vertical="center" wrapText="1" shrinkToFit="1"/>
    </xf>
    <xf numFmtId="0" fontId="9" fillId="0" borderId="1" xfId="0" applyFont="1" applyBorder="1" applyAlignment="1">
      <alignment horizontal="left" vertical="center" wrapText="1" shrinkToFit="1"/>
    </xf>
    <xf numFmtId="0" fontId="9" fillId="0" borderId="30" xfId="0" applyFont="1" applyBorder="1" applyAlignment="1">
      <alignment horizontal="left" vertical="center" wrapText="1" shrinkToFit="1"/>
    </xf>
    <xf numFmtId="0" fontId="8" fillId="0" borderId="36" xfId="0" applyFont="1" applyBorder="1" applyAlignment="1">
      <alignment horizontal="left" vertical="center" wrapText="1" shrinkToFit="1"/>
    </xf>
    <xf numFmtId="0" fontId="8" fillId="0" borderId="3" xfId="0" applyFont="1" applyBorder="1" applyAlignment="1">
      <alignment horizontal="left" vertical="center" wrapText="1" shrinkToFit="1"/>
    </xf>
    <xf numFmtId="0" fontId="8" fillId="0" borderId="29" xfId="0" applyFont="1" applyBorder="1" applyAlignment="1">
      <alignment horizontal="left" vertical="center" wrapText="1" shrinkToFit="1"/>
    </xf>
    <xf numFmtId="0" fontId="8" fillId="0" borderId="40" xfId="0" applyFont="1" applyBorder="1" applyAlignment="1">
      <alignment horizontal="left" vertical="center" wrapText="1" shrinkToFit="1"/>
    </xf>
    <xf numFmtId="0" fontId="8" fillId="0" borderId="1" xfId="0" applyFont="1" applyBorder="1" applyAlignment="1">
      <alignment horizontal="left" vertical="center" wrapText="1" shrinkToFit="1"/>
    </xf>
    <xf numFmtId="0" fontId="8" fillId="0" borderId="30" xfId="0" applyFont="1" applyBorder="1" applyAlignment="1">
      <alignment horizontal="left" vertical="center" wrapText="1" shrinkToFit="1"/>
    </xf>
    <xf numFmtId="0" fontId="8" fillId="0" borderId="38" xfId="0" applyFont="1" applyBorder="1" applyAlignment="1">
      <alignment horizontal="left" vertical="center" wrapText="1" shrinkToFit="1"/>
    </xf>
    <xf numFmtId="0" fontId="8" fillId="0" borderId="0" xfId="0" applyFont="1" applyAlignment="1">
      <alignment horizontal="left" vertical="center" wrapText="1" shrinkToFit="1"/>
    </xf>
    <xf numFmtId="0" fontId="8" fillId="0" borderId="19" xfId="0" applyFont="1" applyBorder="1" applyAlignment="1">
      <alignment horizontal="left" vertical="center" wrapText="1" shrinkToFit="1"/>
    </xf>
    <xf numFmtId="0" fontId="9" fillId="0" borderId="34" xfId="0" applyFont="1" applyBorder="1" applyAlignment="1">
      <alignment horizontal="center" vertical="center" wrapText="1" shrinkToFit="1"/>
    </xf>
    <xf numFmtId="0" fontId="9" fillId="0" borderId="35" xfId="0" applyFont="1" applyBorder="1" applyAlignment="1">
      <alignment horizontal="center" vertical="center" wrapText="1" shrinkToFit="1"/>
    </xf>
    <xf numFmtId="0" fontId="9" fillId="0" borderId="18" xfId="0" applyFont="1" applyBorder="1" applyAlignment="1">
      <alignment horizontal="center" vertical="center" wrapText="1" shrinkToFit="1"/>
    </xf>
    <xf numFmtId="0" fontId="9" fillId="0" borderId="37" xfId="0" applyFont="1" applyBorder="1" applyAlignment="1">
      <alignment horizontal="center" vertical="center" wrapText="1" shrinkToFit="1"/>
    </xf>
    <xf numFmtId="0" fontId="9" fillId="0" borderId="43" xfId="0" applyFont="1" applyBorder="1" applyAlignment="1">
      <alignment horizontal="center" vertical="center" wrapText="1" shrinkToFit="1"/>
    </xf>
    <xf numFmtId="0" fontId="9" fillId="0" borderId="44" xfId="0" applyFont="1" applyBorder="1" applyAlignment="1">
      <alignment horizontal="center" vertical="center" wrapText="1" shrinkToFit="1"/>
    </xf>
    <xf numFmtId="0" fontId="9" fillId="0" borderId="31" xfId="0" applyFont="1" applyBorder="1" applyAlignment="1">
      <alignment horizontal="center" vertical="center" shrinkToFit="1"/>
    </xf>
    <xf numFmtId="0" fontId="9" fillId="0" borderId="26" xfId="0" applyFont="1" applyBorder="1" applyAlignment="1">
      <alignment horizontal="center" vertical="center" shrinkToFit="1"/>
    </xf>
    <xf numFmtId="0" fontId="9" fillId="0" borderId="39" xfId="0" applyFont="1" applyBorder="1" applyAlignment="1">
      <alignment horizontal="center" vertical="center" shrinkToFit="1"/>
    </xf>
    <xf numFmtId="0" fontId="9" fillId="0" borderId="37" xfId="0" applyFont="1" applyBorder="1" applyAlignment="1">
      <alignment horizontal="left" vertical="center" wrapText="1"/>
    </xf>
    <xf numFmtId="0" fontId="30" fillId="0" borderId="43" xfId="0" applyFont="1" applyBorder="1" applyAlignment="1">
      <alignment horizontal="left" vertical="center" wrapText="1" shrinkToFit="1"/>
    </xf>
    <xf numFmtId="0" fontId="30" fillId="0" borderId="1" xfId="0" applyFont="1" applyBorder="1" applyAlignment="1">
      <alignment horizontal="left" vertical="center" wrapText="1" shrinkToFit="1"/>
    </xf>
    <xf numFmtId="0" fontId="30" fillId="0" borderId="44" xfId="0" applyFont="1" applyBorder="1" applyAlignment="1">
      <alignment horizontal="left" vertical="center" wrapText="1" shrinkToFit="1"/>
    </xf>
    <xf numFmtId="0" fontId="3" fillId="0" borderId="34" xfId="0" applyFont="1" applyBorder="1" applyAlignment="1">
      <alignment horizontal="center" vertical="center" wrapText="1"/>
    </xf>
    <xf numFmtId="0" fontId="3" fillId="0" borderId="35"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37" xfId="0" applyFont="1" applyBorder="1" applyAlignment="1">
      <alignment horizontal="center" vertical="center" wrapText="1"/>
    </xf>
    <xf numFmtId="0" fontId="3" fillId="0" borderId="43" xfId="0" applyFont="1" applyBorder="1" applyAlignment="1">
      <alignment horizontal="center" vertical="center" wrapText="1"/>
    </xf>
    <xf numFmtId="0" fontId="3" fillId="0" borderId="44" xfId="0" applyFont="1" applyBorder="1" applyAlignment="1">
      <alignment horizontal="center" vertical="center" wrapText="1"/>
    </xf>
    <xf numFmtId="0" fontId="3" fillId="0" borderId="26" xfId="0" applyFont="1" applyBorder="1" applyAlignment="1">
      <alignment horizontal="center" vertical="center" wrapText="1"/>
    </xf>
    <xf numFmtId="0" fontId="9" fillId="0" borderId="36" xfId="0" applyFont="1" applyBorder="1" applyAlignment="1">
      <alignment horizontal="center" vertical="center" wrapText="1"/>
    </xf>
    <xf numFmtId="0" fontId="9" fillId="0" borderId="35" xfId="0" applyFont="1" applyBorder="1" applyAlignment="1">
      <alignment horizontal="center" vertical="center" wrapText="1"/>
    </xf>
    <xf numFmtId="0" fontId="9" fillId="0" borderId="38" xfId="0" applyFont="1" applyBorder="1" applyAlignment="1">
      <alignment horizontal="center" vertical="center" wrapText="1"/>
    </xf>
    <xf numFmtId="0" fontId="9" fillId="0" borderId="37" xfId="0" applyFont="1" applyBorder="1" applyAlignment="1">
      <alignment horizontal="center" vertical="center" wrapText="1"/>
    </xf>
    <xf numFmtId="0" fontId="3" fillId="0" borderId="31" xfId="0" applyFont="1" applyBorder="1" applyAlignment="1">
      <alignment horizontal="center" vertical="center" shrinkToFit="1"/>
    </xf>
    <xf numFmtId="0" fontId="3" fillId="0" borderId="26" xfId="0" applyFont="1" applyBorder="1" applyAlignment="1">
      <alignment horizontal="center" vertical="center" shrinkToFit="1"/>
    </xf>
    <xf numFmtId="0" fontId="3" fillId="0" borderId="39" xfId="0" applyFont="1" applyBorder="1" applyAlignment="1">
      <alignment horizontal="center" vertical="center" shrinkToFit="1"/>
    </xf>
    <xf numFmtId="0" fontId="9" fillId="0" borderId="38" xfId="0" applyFont="1" applyBorder="1" applyAlignment="1">
      <alignment horizontal="center" vertical="center" wrapText="1" shrinkToFit="1"/>
    </xf>
    <xf numFmtId="0" fontId="9" fillId="0" borderId="40" xfId="0" applyFont="1" applyBorder="1" applyAlignment="1">
      <alignment horizontal="center" vertical="center" wrapText="1" shrinkToFit="1"/>
    </xf>
    <xf numFmtId="0" fontId="9" fillId="0" borderId="35" xfId="0" applyFont="1" applyBorder="1" applyAlignment="1">
      <alignment horizontal="left" vertical="center" wrapText="1" shrinkToFit="1"/>
    </xf>
    <xf numFmtId="0" fontId="9" fillId="0" borderId="37" xfId="0" applyFont="1" applyBorder="1" applyAlignment="1">
      <alignment horizontal="left" vertical="center" wrapText="1" shrinkToFit="1"/>
    </xf>
    <xf numFmtId="0" fontId="9" fillId="0" borderId="44" xfId="0" applyFont="1" applyBorder="1" applyAlignment="1">
      <alignment horizontal="left" vertical="center" wrapText="1" shrinkToFit="1"/>
    </xf>
    <xf numFmtId="0" fontId="9" fillId="0" borderId="34" xfId="0" applyFont="1" applyBorder="1" applyAlignment="1">
      <alignment horizontal="left" vertical="center" wrapText="1" shrinkToFit="1"/>
    </xf>
    <xf numFmtId="0" fontId="9" fillId="0" borderId="20" xfId="0" applyFont="1" applyBorder="1" applyAlignment="1">
      <alignment horizontal="left" vertical="center" wrapText="1" shrinkToFit="1"/>
    </xf>
    <xf numFmtId="0" fontId="8" fillId="0" borderId="32" xfId="0" applyFont="1" applyBorder="1" applyAlignment="1">
      <alignment horizontal="left" vertical="center" shrinkToFit="1"/>
    </xf>
    <xf numFmtId="0" fontId="8" fillId="0" borderId="2" xfId="0" applyFont="1" applyBorder="1" applyAlignment="1">
      <alignment horizontal="left" vertical="center" shrinkToFit="1"/>
    </xf>
    <xf numFmtId="0" fontId="8" fillId="0" borderId="33" xfId="0" applyFont="1" applyBorder="1" applyAlignment="1">
      <alignment horizontal="left" vertical="center" shrinkToFit="1"/>
    </xf>
    <xf numFmtId="0" fontId="9" fillId="0" borderId="32" xfId="0" applyFont="1" applyBorder="1" applyAlignment="1">
      <alignment horizontal="left" vertical="center" shrinkToFit="1"/>
    </xf>
    <xf numFmtId="0" fontId="9" fillId="0" borderId="2" xfId="0" applyFont="1" applyBorder="1" applyAlignment="1">
      <alignment horizontal="left" vertical="center" shrinkToFit="1"/>
    </xf>
    <xf numFmtId="0" fontId="9" fillId="0" borderId="33" xfId="0" applyFont="1" applyBorder="1" applyAlignment="1">
      <alignment horizontal="left" vertical="center" shrinkToFit="1"/>
    </xf>
    <xf numFmtId="0" fontId="29" fillId="0" borderId="31" xfId="0" applyFont="1" applyBorder="1" applyAlignment="1">
      <alignment horizontal="center" vertical="center" wrapText="1"/>
    </xf>
    <xf numFmtId="0" fontId="29" fillId="0" borderId="39" xfId="0" applyFont="1" applyBorder="1" applyAlignment="1">
      <alignment horizontal="center" vertical="center" wrapText="1"/>
    </xf>
    <xf numFmtId="0" fontId="8" fillId="0" borderId="45" xfId="0" applyFont="1" applyBorder="1" applyAlignment="1">
      <alignment horizontal="left" vertical="center" shrinkToFit="1"/>
    </xf>
    <xf numFmtId="0" fontId="8" fillId="0" borderId="25" xfId="0" applyFont="1" applyBorder="1" applyAlignment="1">
      <alignment horizontal="left" vertical="center" shrinkToFit="1"/>
    </xf>
    <xf numFmtId="0" fontId="8" fillId="0" borderId="24" xfId="0" applyFont="1" applyBorder="1" applyAlignment="1">
      <alignment horizontal="left" vertical="center" shrinkToFit="1"/>
    </xf>
    <xf numFmtId="0" fontId="3" fillId="4" borderId="2" xfId="0" applyFont="1" applyFill="1" applyBorder="1" applyAlignment="1">
      <alignment horizontal="left" vertical="center"/>
    </xf>
    <xf numFmtId="0" fontId="3" fillId="0" borderId="2" xfId="0" applyFont="1" applyBorder="1">
      <alignment vertical="center"/>
    </xf>
    <xf numFmtId="0" fontId="0" fillId="0" borderId="2" xfId="0" applyBorder="1">
      <alignment vertical="center"/>
    </xf>
    <xf numFmtId="0" fontId="3" fillId="4" borderId="2" xfId="0" applyFont="1" applyFill="1" applyBorder="1" applyAlignment="1">
      <alignment horizontal="left" vertical="center" shrinkToFit="1"/>
    </xf>
    <xf numFmtId="0" fontId="0" fillId="0" borderId="2" xfId="0" applyBorder="1" applyAlignment="1">
      <alignment horizontal="left" vertical="center" shrinkToFit="1"/>
    </xf>
    <xf numFmtId="0" fontId="3" fillId="6" borderId="0" xfId="0" applyFont="1" applyFill="1">
      <alignment vertical="center"/>
    </xf>
    <xf numFmtId="0" fontId="3" fillId="2" borderId="1" xfId="0" applyFont="1" applyFill="1" applyBorder="1" applyAlignment="1">
      <alignment horizontal="center" vertical="top"/>
    </xf>
    <xf numFmtId="0" fontId="3" fillId="6" borderId="0" xfId="0" applyFont="1" applyFill="1" applyAlignment="1">
      <alignment horizontal="left" vertical="center"/>
    </xf>
    <xf numFmtId="0" fontId="3" fillId="6" borderId="2" xfId="0" applyFont="1" applyFill="1" applyBorder="1" applyAlignment="1">
      <alignment horizontal="left" vertical="center"/>
    </xf>
    <xf numFmtId="0" fontId="3" fillId="4" borderId="3" xfId="0" applyFont="1" applyFill="1" applyBorder="1" applyAlignment="1">
      <alignment horizontal="left" vertical="center"/>
    </xf>
    <xf numFmtId="0" fontId="3" fillId="4" borderId="1" xfId="0" applyFont="1" applyFill="1" applyBorder="1" applyAlignment="1">
      <alignment horizontal="left" vertical="center"/>
    </xf>
    <xf numFmtId="0" fontId="3" fillId="0" borderId="1" xfId="0" applyFont="1" applyBorder="1" applyAlignment="1">
      <alignment horizontal="left" vertical="center"/>
    </xf>
    <xf numFmtId="40" fontId="3" fillId="2" borderId="0" xfId="7" applyNumberFormat="1" applyFont="1" applyFill="1" applyAlignment="1">
      <alignment horizontal="center" vertical="center"/>
    </xf>
    <xf numFmtId="40" fontId="3" fillId="2" borderId="1" xfId="7" applyNumberFormat="1" applyFont="1" applyFill="1" applyBorder="1" applyAlignment="1">
      <alignment horizontal="center" vertical="center"/>
    </xf>
    <xf numFmtId="0" fontId="3" fillId="2" borderId="2" xfId="0" applyFont="1" applyFill="1" applyBorder="1" applyAlignment="1">
      <alignment horizontal="left" vertical="center"/>
    </xf>
    <xf numFmtId="49" fontId="3" fillId="2" borderId="0" xfId="0" applyNumberFormat="1" applyFont="1" applyFill="1" applyAlignment="1">
      <alignment horizontal="center" vertical="center"/>
    </xf>
    <xf numFmtId="181" fontId="3" fillId="2" borderId="0" xfId="7" applyNumberFormat="1" applyFont="1" applyFill="1" applyAlignment="1">
      <alignment horizontal="right" vertical="center"/>
    </xf>
    <xf numFmtId="0" fontId="3" fillId="0" borderId="0" xfId="0" applyFont="1" applyAlignment="1">
      <alignment vertical="top"/>
    </xf>
    <xf numFmtId="0" fontId="3" fillId="2" borderId="0" xfId="0" applyFont="1" applyFill="1" applyAlignment="1">
      <alignment vertical="center" shrinkToFit="1"/>
    </xf>
    <xf numFmtId="179" fontId="0" fillId="0" borderId="0" xfId="0" applyNumberFormat="1" applyAlignment="1">
      <alignment horizontal="left" vertical="center"/>
    </xf>
    <xf numFmtId="0" fontId="5" fillId="0" borderId="0" xfId="0" applyFont="1" applyAlignment="1">
      <alignment horizontal="left"/>
    </xf>
    <xf numFmtId="179" fontId="5" fillId="0" borderId="0" xfId="0" applyNumberFormat="1" applyFont="1" applyAlignment="1">
      <alignment horizontal="center" shrinkToFit="1"/>
    </xf>
    <xf numFmtId="0" fontId="7" fillId="0" borderId="0" xfId="0" applyFont="1" applyAlignment="1">
      <alignment horizontal="center"/>
    </xf>
    <xf numFmtId="179" fontId="5" fillId="0" borderId="0" xfId="0" applyNumberFormat="1" applyFont="1" applyAlignment="1">
      <alignment horizontal="left"/>
    </xf>
    <xf numFmtId="179" fontId="5" fillId="0" borderId="0" xfId="0" applyNumberFormat="1" applyFont="1" applyAlignment="1">
      <alignment horizontal="left" shrinkToFit="1"/>
    </xf>
    <xf numFmtId="0" fontId="5" fillId="4" borderId="0" xfId="0" applyFont="1" applyFill="1" applyAlignment="1">
      <alignment horizontal="center"/>
    </xf>
    <xf numFmtId="0" fontId="3" fillId="0" borderId="0" xfId="0" applyFont="1" applyAlignment="1">
      <alignment vertical="center"/>
    </xf>
    <xf numFmtId="0" fontId="3" fillId="0" borderId="0" xfId="0" applyFont="1" applyBorder="1" applyAlignment="1">
      <alignment horizontal="center" vertical="center"/>
    </xf>
    <xf numFmtId="0" fontId="3" fillId="0" borderId="0" xfId="0" applyFont="1" applyBorder="1" applyAlignment="1">
      <alignment horizontal="center" vertical="center"/>
    </xf>
    <xf numFmtId="0" fontId="3" fillId="0" borderId="0" xfId="0" applyFont="1" applyBorder="1">
      <alignment vertical="center"/>
    </xf>
    <xf numFmtId="0" fontId="3" fillId="0" borderId="0" xfId="0" applyFont="1" applyBorder="1" applyAlignment="1">
      <alignment vertical="center"/>
    </xf>
    <xf numFmtId="0" fontId="3" fillId="0" borderId="0" xfId="0" applyFont="1" applyBorder="1" applyAlignment="1">
      <alignment horizontal="right" vertical="center"/>
    </xf>
    <xf numFmtId="0" fontId="3" fillId="0" borderId="0" xfId="0" applyFont="1" applyBorder="1" applyAlignment="1">
      <alignment horizontal="left" vertical="center"/>
    </xf>
    <xf numFmtId="0" fontId="3" fillId="0" borderId="3" xfId="0" applyFont="1" applyBorder="1" applyAlignment="1">
      <alignment vertical="center"/>
    </xf>
    <xf numFmtId="0" fontId="3" fillId="0" borderId="0" xfId="0" applyFont="1" applyFill="1" applyAlignment="1">
      <alignment horizontal="left" vertical="center" indent="4"/>
    </xf>
    <xf numFmtId="0" fontId="3" fillId="6" borderId="0" xfId="0" applyFont="1" applyFill="1" applyAlignment="1" applyProtection="1">
      <alignment vertical="center"/>
      <protection locked="0"/>
    </xf>
    <xf numFmtId="0" fontId="3" fillId="0" borderId="0" xfId="0" applyFont="1" applyFill="1" applyAlignment="1">
      <alignment vertical="center"/>
    </xf>
    <xf numFmtId="0" fontId="3" fillId="0" borderId="0" xfId="0" applyFont="1" applyFill="1">
      <alignment vertical="center"/>
    </xf>
    <xf numFmtId="0" fontId="3" fillId="6" borderId="1" xfId="0" applyFont="1" applyFill="1" applyBorder="1" applyAlignment="1" applyProtection="1">
      <alignment vertical="center"/>
      <protection locked="0"/>
    </xf>
    <xf numFmtId="0" fontId="3" fillId="6" borderId="0" xfId="0" applyFont="1" applyFill="1" applyAlignment="1" applyProtection="1">
      <alignment vertical="center"/>
      <protection locked="0"/>
    </xf>
    <xf numFmtId="0" fontId="3" fillId="0" borderId="1" xfId="0" applyFont="1" applyFill="1" applyBorder="1" applyAlignment="1">
      <alignment vertical="center"/>
    </xf>
    <xf numFmtId="0" fontId="3" fillId="0" borderId="2" xfId="0" applyFont="1" applyFill="1" applyBorder="1">
      <alignment vertical="center"/>
    </xf>
    <xf numFmtId="0" fontId="3" fillId="6" borderId="2" xfId="0" applyFont="1" applyFill="1" applyBorder="1" applyAlignment="1" applyProtection="1">
      <alignment vertical="center"/>
      <protection locked="0"/>
    </xf>
    <xf numFmtId="0" fontId="3" fillId="0" borderId="2" xfId="0" applyFont="1" applyFill="1" applyBorder="1" applyAlignment="1">
      <alignment vertical="center"/>
    </xf>
    <xf numFmtId="0" fontId="3" fillId="0" borderId="2" xfId="0" applyFont="1" applyFill="1" applyBorder="1" applyAlignment="1">
      <alignment horizontal="right" vertical="center"/>
    </xf>
    <xf numFmtId="0" fontId="3" fillId="0" borderId="0" xfId="0" applyFont="1" applyFill="1" applyBorder="1">
      <alignment vertical="center"/>
    </xf>
    <xf numFmtId="0" fontId="3" fillId="2" borderId="0" xfId="0" applyFont="1" applyFill="1" applyBorder="1" applyAlignment="1" applyProtection="1">
      <alignment horizontal="left" vertical="center" shrinkToFit="1"/>
      <protection locked="0"/>
    </xf>
    <xf numFmtId="0" fontId="3" fillId="0" borderId="1" xfId="0" applyFont="1" applyFill="1" applyBorder="1">
      <alignment vertical="center"/>
    </xf>
    <xf numFmtId="2" fontId="3" fillId="0" borderId="1" xfId="0" applyNumberFormat="1" applyFont="1" applyFill="1" applyBorder="1" applyAlignment="1">
      <alignment vertical="center"/>
    </xf>
    <xf numFmtId="0" fontId="3" fillId="0" borderId="1" xfId="0" applyFont="1" applyBorder="1" applyAlignment="1">
      <alignment vertical="center"/>
    </xf>
    <xf numFmtId="0" fontId="8" fillId="0" borderId="0" xfId="0" applyFont="1" applyAlignment="1">
      <alignment vertical="center"/>
    </xf>
    <xf numFmtId="0" fontId="3" fillId="0" borderId="0" xfId="0" applyFont="1" applyFill="1" applyBorder="1" applyAlignment="1">
      <alignment horizontal="left" vertical="center" indent="2"/>
    </xf>
    <xf numFmtId="0" fontId="3" fillId="6" borderId="1" xfId="0" applyFont="1" applyFill="1" applyBorder="1" applyAlignment="1" applyProtection="1">
      <alignment vertical="center"/>
      <protection locked="0"/>
    </xf>
    <xf numFmtId="0" fontId="32" fillId="10" borderId="0" xfId="0" applyFont="1" applyFill="1" applyAlignment="1">
      <alignment vertical="center"/>
    </xf>
    <xf numFmtId="2" fontId="3" fillId="10" borderId="1" xfId="0" applyNumberFormat="1" applyFont="1" applyFill="1" applyBorder="1" applyAlignment="1">
      <alignment horizontal="right" vertical="center"/>
    </xf>
    <xf numFmtId="0" fontId="8" fillId="0" borderId="1" xfId="0" applyFont="1" applyBorder="1" applyAlignment="1">
      <alignment vertical="center"/>
    </xf>
    <xf numFmtId="177" fontId="3" fillId="0" borderId="0" xfId="0" applyNumberFormat="1" applyFont="1" applyFill="1" applyAlignment="1">
      <alignment horizontal="center" vertical="center"/>
    </xf>
    <xf numFmtId="0" fontId="5" fillId="0" borderId="0" xfId="0" applyFont="1" applyAlignment="1">
      <alignment vertical="center"/>
    </xf>
    <xf numFmtId="0" fontId="3" fillId="0" borderId="0" xfId="0" applyFont="1" applyFill="1" applyAlignment="1">
      <alignment horizontal="center" vertical="center"/>
    </xf>
    <xf numFmtId="2" fontId="3" fillId="0" borderId="0" xfId="0" applyNumberFormat="1" applyFont="1" applyFill="1" applyAlignment="1">
      <alignment vertical="center"/>
    </xf>
    <xf numFmtId="0" fontId="3" fillId="0" borderId="0" xfId="0" applyFont="1" applyFill="1" applyAlignment="1">
      <alignment horizontal="right" vertical="center"/>
    </xf>
    <xf numFmtId="0" fontId="5" fillId="0" borderId="0" xfId="0" applyFont="1" applyFill="1" applyAlignment="1">
      <alignment vertical="center"/>
    </xf>
    <xf numFmtId="2" fontId="3" fillId="0" borderId="0" xfId="0" applyNumberFormat="1" applyFont="1" applyFill="1" applyAlignment="1">
      <alignment horizontal="center" vertical="center"/>
    </xf>
    <xf numFmtId="0" fontId="14" fillId="0" borderId="0" xfId="0" applyFont="1" applyBorder="1" applyAlignment="1">
      <alignment vertical="center" wrapText="1"/>
    </xf>
    <xf numFmtId="2" fontId="3" fillId="0" borderId="0" xfId="0" applyNumberFormat="1" applyFont="1" applyBorder="1">
      <alignment vertical="center"/>
    </xf>
    <xf numFmtId="0" fontId="3" fillId="3" borderId="0" xfId="0" applyFont="1" applyFill="1" applyAlignment="1">
      <alignment vertical="center"/>
    </xf>
    <xf numFmtId="180" fontId="3" fillId="0" borderId="0" xfId="0" applyNumberFormat="1" applyFont="1" applyBorder="1">
      <alignment vertical="center"/>
    </xf>
    <xf numFmtId="0" fontId="10" fillId="0" borderId="0" xfId="0" applyFont="1" applyAlignment="1">
      <alignment vertical="center"/>
    </xf>
    <xf numFmtId="0" fontId="27" fillId="0" borderId="0" xfId="0" applyFont="1" applyBorder="1">
      <alignment vertical="center"/>
    </xf>
    <xf numFmtId="0" fontId="3" fillId="0" borderId="0" xfId="0" applyFont="1" applyBorder="1" applyAlignment="1" applyProtection="1">
      <alignment horizontal="center" vertical="center"/>
    </xf>
    <xf numFmtId="0" fontId="3" fillId="0" borderId="1" xfId="0" applyFont="1" applyFill="1" applyBorder="1" applyAlignment="1">
      <alignment horizontal="left" vertical="center" indent="3"/>
    </xf>
    <xf numFmtId="0" fontId="3" fillId="0" borderId="0" xfId="0" applyFont="1" applyBorder="1" applyAlignment="1"/>
    <xf numFmtId="0" fontId="3" fillId="0" borderId="0" xfId="0" applyFont="1" applyBorder="1" applyAlignment="1">
      <alignment vertical="top"/>
    </xf>
    <xf numFmtId="0" fontId="3" fillId="0" borderId="3" xfId="0" applyFont="1" applyFill="1" applyBorder="1" applyAlignment="1" applyProtection="1">
      <alignment horizontal="center" vertical="center"/>
      <protection locked="0"/>
    </xf>
    <xf numFmtId="0" fontId="3" fillId="0" borderId="3" xfId="0" applyFont="1" applyFill="1" applyBorder="1" applyAlignment="1">
      <alignment vertical="center"/>
    </xf>
    <xf numFmtId="0" fontId="3" fillId="0" borderId="3" xfId="0" applyFont="1" applyFill="1" applyBorder="1" applyAlignment="1" applyProtection="1">
      <alignment horizontal="left" vertical="center" shrinkToFit="1"/>
      <protection locked="0"/>
    </xf>
    <xf numFmtId="0" fontId="3" fillId="0" borderId="0" xfId="0" applyFont="1" applyFill="1" applyBorder="1" applyAlignment="1">
      <alignment vertical="top"/>
    </xf>
    <xf numFmtId="0" fontId="3" fillId="0" borderId="0" xfId="0" applyFont="1" applyBorder="1" applyAlignment="1">
      <alignment horizontal="left" vertical="center" indent="1"/>
    </xf>
    <xf numFmtId="0" fontId="3" fillId="0" borderId="0" xfId="0" applyFont="1" applyFill="1" applyBorder="1" applyAlignment="1" applyProtection="1">
      <alignment horizontal="center" vertical="center"/>
      <protection locked="0"/>
    </xf>
    <xf numFmtId="0" fontId="3" fillId="0" borderId="0" xfId="0" applyFont="1" applyFill="1" applyBorder="1" applyAlignment="1">
      <alignment vertical="center"/>
    </xf>
    <xf numFmtId="0" fontId="3" fillId="0" borderId="0" xfId="0" applyFont="1" applyFill="1" applyBorder="1" applyAlignment="1" applyProtection="1">
      <alignment horizontal="left" vertical="center" shrinkToFit="1"/>
      <protection locked="0"/>
    </xf>
    <xf numFmtId="0" fontId="3" fillId="0" borderId="0" xfId="0" applyFont="1" applyBorder="1" applyProtection="1">
      <alignment vertical="center"/>
    </xf>
    <xf numFmtId="0" fontId="3" fillId="0" borderId="0" xfId="0" applyFont="1" applyFill="1" applyBorder="1" applyAlignment="1" applyProtection="1">
      <alignment vertical="center" shrinkToFit="1"/>
      <protection locked="0"/>
    </xf>
    <xf numFmtId="0" fontId="3" fillId="0" borderId="0" xfId="0" applyFont="1" applyFill="1" applyBorder="1" applyProtection="1">
      <alignment vertical="center"/>
    </xf>
    <xf numFmtId="0" fontId="3"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Border="1" applyAlignment="1">
      <alignment horizontal="left" vertical="center"/>
    </xf>
    <xf numFmtId="0" fontId="3" fillId="0" borderId="0" xfId="0" applyFont="1" applyFill="1" applyBorder="1" applyAlignment="1">
      <alignment horizontal="left" vertical="center" shrinkToFit="1"/>
    </xf>
  </cellXfs>
  <cellStyles count="11">
    <cellStyle name="ハイパーリンク" xfId="1" builtinId="8"/>
    <cellStyle name="桁区切り" xfId="7" builtinId="6"/>
    <cellStyle name="桁区切り 2" xfId="2"/>
    <cellStyle name="標準" xfId="0" builtinId="0"/>
    <cellStyle name="標準 10" xfId="8"/>
    <cellStyle name="標準 2" xfId="3"/>
    <cellStyle name="標準 2 2" xfId="4"/>
    <cellStyle name="標準 3" xfId="5"/>
    <cellStyle name="標準 51 2" xfId="9"/>
    <cellStyle name="標準 7 4" xfId="10"/>
    <cellStyle name="標準_ﾀﾞｳﾝﾛｰﾄﾞ確認申請" xfId="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11</xdr:col>
      <xdr:colOff>276223</xdr:colOff>
      <xdr:row>4</xdr:row>
      <xdr:rowOff>28575</xdr:rowOff>
    </xdr:from>
    <xdr:to>
      <xdr:col>13</xdr:col>
      <xdr:colOff>83773</xdr:colOff>
      <xdr:row>6</xdr:row>
      <xdr:rowOff>26625</xdr:rowOff>
    </xdr:to>
    <xdr:sp macro="" textlink="">
      <xdr:nvSpPr>
        <xdr:cNvPr id="2" name="テキスト 1">
          <a:extLst>
            <a:ext uri="{FF2B5EF4-FFF2-40B4-BE49-F238E27FC236}">
              <a16:creationId xmlns="" xmlns:a16="http://schemas.microsoft.com/office/drawing/2014/main" id="{21229C4B-1629-7C1E-4503-177206F0B744}"/>
            </a:ext>
          </a:extLst>
        </xdr:cNvPr>
        <xdr:cNvSpPr txBox="1">
          <a:spLocks noChangeArrowheads="1"/>
        </xdr:cNvSpPr>
      </xdr:nvSpPr>
      <xdr:spPr bwMode="auto">
        <a:xfrm flipH="1">
          <a:off x="5676898" y="390525"/>
          <a:ext cx="360000" cy="360000"/>
        </a:xfrm>
        <a:prstGeom prst="rect">
          <a:avLst/>
        </a:prstGeom>
        <a:noFill/>
        <a:ln w="3175">
          <a:solidFill>
            <a:srgbClr val="000000"/>
          </a:solidFill>
          <a:prstDash val="sysDot"/>
          <a:miter lim="800000"/>
          <a:headEnd/>
          <a:tailEnd/>
        </a:ln>
      </xdr:spPr>
      <xdr:txBody>
        <a:bodyPr vertOverflow="clip" wrap="square" lIns="36576" tIns="22860" rIns="36576" bIns="22860" anchor="ctr" upright="1"/>
        <a:lstStyle/>
        <a:p>
          <a:pPr algn="ctr" rtl="0">
            <a:defRPr sz="1000"/>
          </a:pPr>
          <a:r>
            <a:rPr lang="ja-JP" altLang="en-US" sz="1600" b="0" i="0" strike="noStrike">
              <a:solidFill>
                <a:srgbClr val="000000"/>
              </a:solidFill>
              <a:latin typeface="ＭＳ Ｐ明朝"/>
              <a:ea typeface="ＭＳ Ｐ明朝"/>
            </a:rPr>
            <a:t>正</a:t>
          </a:r>
        </a:p>
      </xdr:txBody>
    </xdr:sp>
    <xdr:clientData/>
  </xdr:twoCellAnchor>
  <xdr:twoCellAnchor>
    <xdr:from>
      <xdr:col>14</xdr:col>
      <xdr:colOff>76200</xdr:colOff>
      <xdr:row>4</xdr:row>
      <xdr:rowOff>28574</xdr:rowOff>
    </xdr:from>
    <xdr:to>
      <xdr:col>15</xdr:col>
      <xdr:colOff>159975</xdr:colOff>
      <xdr:row>6</xdr:row>
      <xdr:rowOff>26624</xdr:rowOff>
    </xdr:to>
    <xdr:sp macro="" textlink="">
      <xdr:nvSpPr>
        <xdr:cNvPr id="3" name="テキスト 2">
          <a:extLst>
            <a:ext uri="{FF2B5EF4-FFF2-40B4-BE49-F238E27FC236}">
              <a16:creationId xmlns="" xmlns:a16="http://schemas.microsoft.com/office/drawing/2014/main" id="{CB8AF9B0-B312-50FD-9D6C-17D3C059D476}"/>
            </a:ext>
          </a:extLst>
        </xdr:cNvPr>
        <xdr:cNvSpPr txBox="1">
          <a:spLocks noChangeArrowheads="1"/>
        </xdr:cNvSpPr>
      </xdr:nvSpPr>
      <xdr:spPr bwMode="auto">
        <a:xfrm>
          <a:off x="6305550" y="390524"/>
          <a:ext cx="360000" cy="360000"/>
        </a:xfrm>
        <a:prstGeom prst="rect">
          <a:avLst/>
        </a:prstGeom>
        <a:noFill/>
        <a:ln w="3175">
          <a:solidFill>
            <a:srgbClr val="000000"/>
          </a:solidFill>
          <a:prstDash val="sysDot"/>
          <a:miter lim="800000"/>
          <a:headEnd/>
          <a:tailEnd/>
        </a:ln>
      </xdr:spPr>
      <xdr:txBody>
        <a:bodyPr vertOverflow="clip" wrap="square" lIns="36576" tIns="22860" rIns="36576" bIns="22860" anchor="ctr" upright="1"/>
        <a:lstStyle/>
        <a:p>
          <a:pPr algn="ctr" rtl="0">
            <a:defRPr sz="1000"/>
          </a:pPr>
          <a:r>
            <a:rPr lang="ja-JP" altLang="en-US" sz="1600" b="0" i="0" strike="noStrike">
              <a:solidFill>
                <a:srgbClr val="000000"/>
              </a:solidFill>
              <a:latin typeface="ＭＳ Ｐ明朝"/>
              <a:ea typeface="ＭＳ Ｐ明朝"/>
            </a:rPr>
            <a:t>副</a:t>
          </a:r>
        </a:p>
      </xdr:txBody>
    </xdr:sp>
    <xdr:clientData/>
  </xdr:twoCellAnchor>
  <xdr:twoCellAnchor>
    <xdr:from>
      <xdr:col>16</xdr:col>
      <xdr:colOff>114300</xdr:colOff>
      <xdr:row>4</xdr:row>
      <xdr:rowOff>28575</xdr:rowOff>
    </xdr:from>
    <xdr:to>
      <xdr:col>17</xdr:col>
      <xdr:colOff>198075</xdr:colOff>
      <xdr:row>6</xdr:row>
      <xdr:rowOff>26625</xdr:rowOff>
    </xdr:to>
    <xdr:sp macro="" textlink="">
      <xdr:nvSpPr>
        <xdr:cNvPr id="4" name="テキスト 3">
          <a:extLst>
            <a:ext uri="{FF2B5EF4-FFF2-40B4-BE49-F238E27FC236}">
              <a16:creationId xmlns="" xmlns:a16="http://schemas.microsoft.com/office/drawing/2014/main" id="{4AB98EB1-4611-4DB5-B11B-F7C18F7EFEF9}"/>
            </a:ext>
          </a:extLst>
        </xdr:cNvPr>
        <xdr:cNvSpPr txBox="1">
          <a:spLocks noChangeArrowheads="1"/>
        </xdr:cNvSpPr>
      </xdr:nvSpPr>
      <xdr:spPr bwMode="auto">
        <a:xfrm>
          <a:off x="6781800" y="752475"/>
          <a:ext cx="360000" cy="360000"/>
        </a:xfrm>
        <a:prstGeom prst="rect">
          <a:avLst/>
        </a:prstGeom>
        <a:noFill/>
        <a:ln w="3175">
          <a:solidFill>
            <a:srgbClr val="000000"/>
          </a:solidFill>
          <a:prstDash val="sysDot"/>
          <a:miter lim="800000"/>
          <a:headEnd/>
          <a:tailEnd/>
        </a:ln>
      </xdr:spPr>
      <xdr:txBody>
        <a:bodyPr vertOverflow="clip" wrap="square" lIns="36576" tIns="22860" rIns="36576" bIns="22860" anchor="ctr" upright="1"/>
        <a:lstStyle/>
        <a:p>
          <a:pPr algn="ctr" rtl="0">
            <a:defRPr sz="1000"/>
          </a:pPr>
          <a:r>
            <a:rPr lang="ja-JP" altLang="en-US" sz="1600" b="0" i="0" strike="noStrike">
              <a:solidFill>
                <a:srgbClr val="000000"/>
              </a:solidFill>
              <a:latin typeface="ＭＳ Ｐ明朝"/>
              <a:ea typeface="ＭＳ Ｐ明朝"/>
            </a:rPr>
            <a:t>消</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30906;&#35469;&#30003;&#35531;&#26360;&#65288;&#24314;&#31689;&#29289;&#65289;&#19968;&#25324;_ver2026_04.0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申1面"/>
      <sheetName val="申2面"/>
      <sheetName val="申2面 (別紙)"/>
      <sheetName val="申3面"/>
      <sheetName val="申4面"/>
      <sheetName val="申5面"/>
      <sheetName val="申6面"/>
      <sheetName val="確認注意書"/>
      <sheetName val="計変　1面"/>
      <sheetName val="委任状"/>
      <sheetName val="概　1面"/>
      <sheetName val="概　1面 (別紙)"/>
      <sheetName val="概　2面"/>
      <sheetName val="概　3面"/>
      <sheetName val="概　注意書 "/>
      <sheetName val="新工事届"/>
      <sheetName val="注意欄再掲（参照用）"/>
      <sheetName val="中間1面"/>
      <sheetName val="中間2面"/>
      <sheetName val="中間2面 (別紙) "/>
      <sheetName val="中間3面"/>
      <sheetName val="中間4面"/>
      <sheetName val="中間注意書"/>
      <sheetName val="完了1面"/>
      <sheetName val="完了2面"/>
      <sheetName val="完了2面 (別紙) "/>
      <sheetName val="完了3面"/>
      <sheetName val="完了4面"/>
      <sheetName val="完了注意書 "/>
      <sheetName val="更新履歴"/>
      <sheetName val="追加記入欄"/>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www.kakunin-ipec.co.jp/download/index.html" TargetMode="External"/><Relationship Id="rId2" Type="http://schemas.openxmlformats.org/officeDocument/2006/relationships/hyperlink" Target="http://www.kakunin-ipec.co.jp/download/dl/IPEC-09%E9%81%B8%E5%AE%9A%E5%B1%8A_160107.xls" TargetMode="External"/><Relationship Id="rId1" Type="http://schemas.openxmlformats.org/officeDocument/2006/relationships/hyperlink" Target="http://www.kakunin-ipec.co.jp/download/dl/%E5%B7%A5%E4%BA%8B%E7%9B%A3%E7%90%86%E8%80%85%EF%BC%88%E9%81%B8%E5%AE%9A%E3%83%BB%E5%A4%89%E6%9B%B4%EF%BC%89%E5%B1%8A%EF%BC%88%E5%A4%A7%E9%98%AA%EF%BC%89.xls"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1:Z64"/>
  <sheetViews>
    <sheetView showZeros="0" tabSelected="1" view="pageBreakPreview" zoomScaleNormal="100" zoomScaleSheetLayoutView="100" workbookViewId="0">
      <selection activeCell="X13" sqref="X13"/>
    </sheetView>
  </sheetViews>
  <sheetFormatPr defaultRowHeight="14.45" customHeight="1"/>
  <cols>
    <col min="1" max="1" width="3.125" style="1" customWidth="1"/>
    <col min="2" max="2" width="4.125" style="1" customWidth="1"/>
    <col min="3" max="8" width="3.5" style="1" customWidth="1"/>
    <col min="9" max="10" width="18.5" style="1" customWidth="1"/>
    <col min="11" max="11" width="4.125" style="1" customWidth="1"/>
    <col min="12" max="17" width="3.625" style="1" customWidth="1"/>
    <col min="18" max="18" width="3.5" style="1" customWidth="1"/>
    <col min="19" max="19" width="2" style="1" customWidth="1"/>
    <col min="20" max="20" width="3.375" style="1" customWidth="1"/>
    <col min="21" max="16384" width="9" style="1"/>
  </cols>
  <sheetData>
    <row r="1" spans="1:26" ht="14.45" customHeight="1">
      <c r="B1" s="64"/>
    </row>
    <row r="3" spans="1:26" ht="14.45" customHeight="1">
      <c r="A3" s="210" t="s">
        <v>484</v>
      </c>
      <c r="B3" s="210"/>
      <c r="C3" s="210"/>
      <c r="D3" s="210"/>
      <c r="E3" s="210"/>
      <c r="F3" s="210"/>
      <c r="G3" s="210"/>
      <c r="H3" s="210"/>
      <c r="I3" s="210"/>
      <c r="J3" s="210"/>
      <c r="K3" s="210"/>
      <c r="L3" s="210"/>
      <c r="M3" s="210"/>
      <c r="N3" s="210"/>
      <c r="O3" s="210"/>
      <c r="P3" s="210"/>
      <c r="Q3" s="210"/>
      <c r="R3" s="210"/>
      <c r="U3" s="28"/>
      <c r="V3" s="28"/>
      <c r="W3" s="28"/>
      <c r="X3" s="28"/>
      <c r="Y3" s="28"/>
      <c r="Z3" s="28"/>
    </row>
    <row r="4" spans="1:26" ht="14.45" customHeight="1">
      <c r="A4" s="210"/>
      <c r="B4" s="210"/>
      <c r="C4" s="210"/>
      <c r="D4" s="210"/>
      <c r="E4" s="210"/>
      <c r="F4" s="210"/>
      <c r="G4" s="210"/>
      <c r="H4" s="210"/>
      <c r="I4" s="210"/>
      <c r="J4" s="210"/>
      <c r="K4" s="210"/>
      <c r="L4" s="210"/>
      <c r="M4" s="210"/>
      <c r="N4" s="210"/>
      <c r="O4" s="210"/>
      <c r="P4" s="210"/>
      <c r="Q4" s="210"/>
      <c r="R4" s="210"/>
      <c r="S4" s="9"/>
      <c r="T4" s="28"/>
      <c r="U4" s="28"/>
      <c r="V4" s="28"/>
      <c r="W4" s="59"/>
      <c r="X4" s="28"/>
      <c r="Y4" s="28"/>
      <c r="Z4" s="28"/>
    </row>
    <row r="5" spans="1:26" ht="14.45" customHeight="1">
      <c r="Q5" s="28"/>
      <c r="R5" s="28"/>
      <c r="S5" s="28"/>
      <c r="T5" s="28"/>
      <c r="U5" s="28"/>
      <c r="V5" s="28"/>
      <c r="W5" s="28"/>
      <c r="X5" s="28"/>
      <c r="Y5" s="28"/>
      <c r="Z5" s="28"/>
    </row>
    <row r="6" spans="1:26" ht="14.45" customHeight="1">
      <c r="Q6" s="28"/>
      <c r="R6" s="28"/>
      <c r="S6" s="28"/>
      <c r="T6" s="28"/>
      <c r="U6" s="28"/>
      <c r="V6" s="28"/>
      <c r="W6" s="28"/>
      <c r="X6" s="28"/>
      <c r="Y6" s="28"/>
      <c r="Z6" s="28"/>
    </row>
    <row r="7" spans="1:26" ht="14.45" customHeight="1">
      <c r="Q7" s="28"/>
      <c r="R7" s="28"/>
      <c r="S7" s="28"/>
      <c r="T7" s="28"/>
      <c r="U7" s="28"/>
      <c r="V7" s="28"/>
      <c r="W7" s="28"/>
      <c r="X7" s="28"/>
      <c r="Y7" s="28"/>
      <c r="Z7" s="28"/>
    </row>
    <row r="8" spans="1:26" ht="14.45" customHeight="1">
      <c r="A8" s="209" t="s">
        <v>485</v>
      </c>
      <c r="B8" s="209"/>
      <c r="C8" s="209"/>
      <c r="D8" s="209"/>
      <c r="E8" s="209"/>
      <c r="F8" s="209"/>
      <c r="G8" s="209"/>
      <c r="H8" s="209"/>
      <c r="I8" s="209"/>
      <c r="J8" s="209"/>
      <c r="K8" s="209"/>
      <c r="L8" s="209"/>
      <c r="M8" s="209"/>
      <c r="N8" s="209"/>
      <c r="O8" s="209"/>
      <c r="P8" s="209"/>
      <c r="Q8" s="209"/>
      <c r="R8" s="209"/>
      <c r="S8" s="28"/>
      <c r="T8" s="28"/>
      <c r="U8" s="28"/>
      <c r="V8" s="28"/>
      <c r="W8" s="28"/>
      <c r="X8" s="28"/>
      <c r="Y8" s="28"/>
      <c r="Z8" s="28"/>
    </row>
    <row r="9" spans="1:26" ht="14.45" customHeight="1">
      <c r="A9" s="209" t="s">
        <v>486</v>
      </c>
      <c r="B9" s="209"/>
      <c r="C9" s="209"/>
      <c r="D9" s="209"/>
      <c r="E9" s="209"/>
      <c r="F9" s="209"/>
      <c r="G9" s="209"/>
      <c r="H9" s="209"/>
      <c r="I9" s="209"/>
      <c r="J9" s="209"/>
      <c r="K9" s="209"/>
      <c r="L9" s="209"/>
      <c r="M9" s="209"/>
      <c r="N9" s="209"/>
      <c r="O9" s="209"/>
      <c r="P9" s="209"/>
      <c r="Q9" s="209"/>
      <c r="R9" s="209"/>
    </row>
    <row r="11" spans="1:26" ht="14.45" customHeight="1">
      <c r="A11" s="209" t="s">
        <v>68</v>
      </c>
      <c r="B11" s="209"/>
      <c r="C11" s="209"/>
      <c r="D11" s="209"/>
      <c r="E11" s="209"/>
      <c r="F11" s="209"/>
      <c r="G11" s="209"/>
      <c r="H11" s="209"/>
      <c r="I11" s="209"/>
      <c r="J11" s="209"/>
      <c r="K11" s="209"/>
      <c r="L11" s="209"/>
      <c r="M11" s="209"/>
      <c r="N11" s="209"/>
      <c r="O11" s="209"/>
      <c r="P11" s="209"/>
      <c r="Q11" s="209"/>
      <c r="R11" s="209"/>
    </row>
    <row r="14" spans="1:26" ht="14.45" customHeight="1">
      <c r="A14" s="210" t="s">
        <v>487</v>
      </c>
      <c r="B14" s="210"/>
      <c r="C14" s="210"/>
      <c r="D14" s="210"/>
      <c r="E14" s="210"/>
      <c r="F14" s="210"/>
      <c r="G14" s="210"/>
      <c r="H14" s="210"/>
      <c r="I14" s="210"/>
      <c r="J14" s="210"/>
      <c r="K14" s="210"/>
      <c r="L14" s="210"/>
      <c r="M14" s="210"/>
      <c r="N14" s="210"/>
      <c r="O14" s="210"/>
      <c r="P14" s="210"/>
      <c r="Q14" s="210"/>
      <c r="R14" s="210"/>
      <c r="S14" s="9"/>
      <c r="T14" s="9"/>
    </row>
    <row r="15" spans="1:26" ht="14.45" customHeight="1">
      <c r="A15" s="210"/>
      <c r="B15" s="210"/>
      <c r="C15" s="210"/>
      <c r="D15" s="210"/>
      <c r="E15" s="210"/>
      <c r="F15" s="210"/>
      <c r="G15" s="210"/>
      <c r="H15" s="210"/>
      <c r="I15" s="210"/>
      <c r="J15" s="210"/>
      <c r="K15" s="210"/>
      <c r="L15" s="210"/>
      <c r="M15" s="210"/>
      <c r="N15" s="210"/>
      <c r="O15" s="210"/>
      <c r="P15" s="210"/>
      <c r="Q15" s="210"/>
      <c r="R15" s="210"/>
      <c r="S15" s="9"/>
      <c r="T15" s="9"/>
    </row>
    <row r="20" spans="1:23" ht="14.45" customHeight="1">
      <c r="A20" s="9" t="s">
        <v>80</v>
      </c>
      <c r="B20" s="9"/>
      <c r="C20" s="9"/>
      <c r="D20" s="9"/>
      <c r="E20" s="9"/>
      <c r="F20" s="9"/>
      <c r="G20" s="9"/>
      <c r="H20" s="9"/>
      <c r="I20" s="9"/>
      <c r="J20" s="9"/>
      <c r="K20" s="9"/>
      <c r="L20" s="9"/>
      <c r="M20" s="9"/>
      <c r="N20" s="9"/>
      <c r="O20" s="9"/>
      <c r="P20" s="9"/>
      <c r="Q20" s="9"/>
      <c r="R20" s="9"/>
      <c r="S20" s="9"/>
      <c r="T20" s="9"/>
    </row>
    <row r="23" spans="1:23" ht="14.45" customHeight="1">
      <c r="K23" s="8" t="s">
        <v>43</v>
      </c>
      <c r="L23" s="209"/>
      <c r="M23" s="209"/>
      <c r="N23" s="209"/>
      <c r="O23" s="209"/>
      <c r="P23" s="209"/>
      <c r="Q23" s="8" t="s">
        <v>26</v>
      </c>
    </row>
    <row r="24" spans="1:23" ht="14.45" customHeight="1">
      <c r="K24" s="8" t="s">
        <v>403</v>
      </c>
      <c r="L24" s="70"/>
      <c r="M24" s="8" t="s">
        <v>79</v>
      </c>
      <c r="N24" s="70"/>
      <c r="O24" s="8" t="s">
        <v>77</v>
      </c>
      <c r="P24" s="70"/>
      <c r="Q24" s="8" t="s">
        <v>78</v>
      </c>
      <c r="T24" s="1" t="s">
        <v>280</v>
      </c>
      <c r="U24" s="1" t="s">
        <v>281</v>
      </c>
    </row>
    <row r="27" spans="1:23" ht="14.45" customHeight="1">
      <c r="K27" s="215"/>
      <c r="L27" s="215"/>
      <c r="M27" s="215"/>
      <c r="N27" s="215"/>
      <c r="O27" s="215"/>
      <c r="P27" s="215"/>
      <c r="Q27" s="215"/>
      <c r="T27" s="1" t="s">
        <v>280</v>
      </c>
      <c r="U27" s="1" t="s">
        <v>282</v>
      </c>
    </row>
    <row r="28" spans="1:23" ht="14.45" customHeight="1">
      <c r="J28" s="8" t="s">
        <v>488</v>
      </c>
      <c r="K28" s="214"/>
      <c r="L28" s="214"/>
      <c r="M28" s="214"/>
      <c r="N28" s="214"/>
      <c r="O28" s="214"/>
      <c r="P28" s="214"/>
      <c r="Q28" s="214"/>
      <c r="R28" s="8"/>
      <c r="S28" s="8"/>
      <c r="T28" s="1" t="s">
        <v>280</v>
      </c>
      <c r="U28" s="1" t="s">
        <v>283</v>
      </c>
    </row>
    <row r="30" spans="1:23" ht="14.45" customHeight="1">
      <c r="K30" s="216"/>
      <c r="L30" s="216"/>
      <c r="M30" s="216"/>
      <c r="N30" s="216"/>
      <c r="O30" s="216"/>
      <c r="P30" s="216"/>
      <c r="Q30" s="216"/>
      <c r="T30" s="1" t="s">
        <v>280</v>
      </c>
      <c r="U30" s="1" t="s">
        <v>284</v>
      </c>
      <c r="W30" s="1" t="s">
        <v>288</v>
      </c>
    </row>
    <row r="31" spans="1:23" ht="14.45" customHeight="1">
      <c r="J31" s="8" t="str">
        <f>IF(K31="","","申請者氏名")</f>
        <v/>
      </c>
      <c r="K31" s="217"/>
      <c r="L31" s="217"/>
      <c r="M31" s="217"/>
      <c r="N31" s="217"/>
      <c r="O31" s="217"/>
      <c r="P31" s="217"/>
      <c r="Q31" s="217"/>
      <c r="R31" s="8" t="str">
        <f>IF(K31="","","印")</f>
        <v/>
      </c>
      <c r="S31" s="8"/>
      <c r="T31" s="1" t="s">
        <v>280</v>
      </c>
      <c r="U31" s="1" t="s">
        <v>285</v>
      </c>
    </row>
    <row r="32" spans="1:23" ht="14.45" customHeight="1">
      <c r="W32" s="8"/>
    </row>
    <row r="35" spans="2:21" ht="14.45" customHeight="1">
      <c r="K35" s="215"/>
      <c r="L35" s="215"/>
      <c r="M35" s="215"/>
      <c r="N35" s="215"/>
      <c r="O35" s="215"/>
      <c r="P35" s="215"/>
      <c r="Q35" s="215"/>
      <c r="T35" s="1" t="s">
        <v>280</v>
      </c>
      <c r="U35" s="1" t="s">
        <v>286</v>
      </c>
    </row>
    <row r="36" spans="2:21" ht="14.45" customHeight="1">
      <c r="J36" s="8" t="s">
        <v>74</v>
      </c>
      <c r="K36" s="218"/>
      <c r="L36" s="218"/>
      <c r="M36" s="218"/>
      <c r="N36" s="218"/>
      <c r="O36" s="218"/>
      <c r="P36" s="218"/>
      <c r="Q36" s="218"/>
      <c r="R36" s="8"/>
      <c r="S36" s="8"/>
      <c r="T36" s="1" t="s">
        <v>280</v>
      </c>
      <c r="U36" s="1" t="s">
        <v>287</v>
      </c>
    </row>
    <row r="40" spans="2:21" ht="14.45" customHeight="1">
      <c r="B40" s="31" t="s">
        <v>69</v>
      </c>
      <c r="C40" s="32"/>
      <c r="D40" s="32"/>
      <c r="E40" s="32"/>
      <c r="F40" s="32"/>
      <c r="G40" s="32"/>
      <c r="H40" s="32"/>
      <c r="I40" s="32"/>
      <c r="J40" s="32"/>
      <c r="K40" s="32"/>
      <c r="L40" s="32"/>
      <c r="M40" s="32"/>
      <c r="N40" s="32"/>
      <c r="O40" s="32"/>
      <c r="P40" s="32"/>
      <c r="Q40" s="33"/>
      <c r="R40" s="9"/>
      <c r="S40" s="9"/>
      <c r="T40" s="9"/>
    </row>
    <row r="41" spans="2:21" ht="14.45" customHeight="1">
      <c r="B41" s="22"/>
      <c r="Q41" s="23"/>
    </row>
    <row r="42" spans="2:21" ht="14.45" customHeight="1">
      <c r="B42" s="22"/>
      <c r="I42" s="18"/>
      <c r="J42" s="18"/>
      <c r="Q42" s="23"/>
    </row>
    <row r="43" spans="2:21" ht="14.45" customHeight="1">
      <c r="B43" s="31" t="s">
        <v>70</v>
      </c>
      <c r="C43" s="32"/>
      <c r="D43" s="32"/>
      <c r="E43" s="32"/>
      <c r="F43" s="32"/>
      <c r="G43" s="32"/>
      <c r="H43" s="33"/>
      <c r="I43" s="25" t="s">
        <v>71</v>
      </c>
      <c r="J43" s="22" t="s">
        <v>72</v>
      </c>
      <c r="K43" s="31" t="s">
        <v>73</v>
      </c>
      <c r="L43" s="20"/>
      <c r="M43" s="20"/>
      <c r="N43" s="32"/>
      <c r="O43" s="32"/>
      <c r="P43" s="32"/>
      <c r="Q43" s="33"/>
      <c r="R43" s="9"/>
      <c r="S43" s="9"/>
      <c r="T43" s="9"/>
    </row>
    <row r="44" spans="2:21" ht="14.45" customHeight="1">
      <c r="B44" s="22"/>
      <c r="H44" s="23"/>
      <c r="I44" s="26"/>
      <c r="J44" s="17"/>
      <c r="K44" s="22"/>
      <c r="Q44" s="23"/>
    </row>
    <row r="45" spans="2:21" ht="14.45" customHeight="1">
      <c r="B45" s="29" t="s">
        <v>403</v>
      </c>
      <c r="C45" s="30"/>
      <c r="D45" s="30" t="s">
        <v>79</v>
      </c>
      <c r="E45" s="30"/>
      <c r="F45" s="30" t="s">
        <v>77</v>
      </c>
      <c r="G45" s="30"/>
      <c r="H45" s="34" t="s">
        <v>78</v>
      </c>
      <c r="I45" s="25"/>
      <c r="J45" s="22"/>
      <c r="K45" s="29" t="s">
        <v>403</v>
      </c>
      <c r="L45" s="20"/>
      <c r="M45" s="30" t="s">
        <v>79</v>
      </c>
      <c r="N45" s="20"/>
      <c r="O45" s="30" t="s">
        <v>77</v>
      </c>
      <c r="P45" s="20"/>
      <c r="Q45" s="34" t="s">
        <v>78</v>
      </c>
    </row>
    <row r="46" spans="2:21" ht="14.45" customHeight="1">
      <c r="B46" s="22"/>
      <c r="H46" s="23"/>
      <c r="I46" s="25"/>
      <c r="J46" s="22"/>
      <c r="K46" s="22"/>
      <c r="Q46" s="23"/>
    </row>
    <row r="47" spans="2:21" ht="14.45" customHeight="1">
      <c r="B47" s="37" t="s">
        <v>428</v>
      </c>
      <c r="C47" s="20"/>
      <c r="D47" s="20" t="s">
        <v>81</v>
      </c>
      <c r="E47" s="20"/>
      <c r="F47" s="20"/>
      <c r="G47" s="20"/>
      <c r="H47" s="21"/>
      <c r="I47" s="25"/>
      <c r="J47" s="22"/>
      <c r="K47" s="31" t="s">
        <v>428</v>
      </c>
      <c r="L47" s="20"/>
      <c r="M47" s="32" t="s">
        <v>82</v>
      </c>
      <c r="N47" s="20"/>
      <c r="O47" s="32"/>
      <c r="P47" s="32"/>
      <c r="Q47" s="33"/>
      <c r="R47" s="9"/>
      <c r="S47" s="9"/>
      <c r="T47" s="9"/>
    </row>
    <row r="48" spans="2:21" ht="14.45" customHeight="1">
      <c r="B48" s="24"/>
      <c r="C48" s="11"/>
      <c r="D48" s="11"/>
      <c r="E48" s="11"/>
      <c r="F48" s="11"/>
      <c r="G48" s="11"/>
      <c r="H48" s="35"/>
      <c r="I48" s="25"/>
      <c r="J48" s="22"/>
      <c r="K48" s="22"/>
      <c r="Q48" s="35"/>
    </row>
    <row r="49" spans="1:24" ht="14.45" customHeight="1">
      <c r="B49" s="17"/>
      <c r="C49" s="36"/>
      <c r="D49" s="36"/>
      <c r="E49" s="38"/>
      <c r="F49" s="36"/>
      <c r="G49" s="36"/>
      <c r="H49" s="27" t="s">
        <v>75</v>
      </c>
      <c r="I49" s="25"/>
      <c r="J49" s="22"/>
      <c r="K49" s="22"/>
      <c r="Q49" s="35" t="s">
        <v>75</v>
      </c>
    </row>
    <row r="50" spans="1:24" ht="14.45" customHeight="1">
      <c r="B50" s="31" t="s">
        <v>438</v>
      </c>
      <c r="C50" s="32"/>
      <c r="D50" s="32"/>
      <c r="E50" s="32"/>
      <c r="F50" s="32"/>
      <c r="G50" s="32"/>
      <c r="H50" s="33"/>
      <c r="I50" s="25"/>
      <c r="J50" s="22"/>
      <c r="K50" s="37" t="s">
        <v>438</v>
      </c>
      <c r="L50" s="20"/>
      <c r="M50" s="20"/>
      <c r="N50" s="20"/>
      <c r="O50" s="20"/>
      <c r="P50" s="20"/>
      <c r="Q50" s="21"/>
    </row>
    <row r="51" spans="1:24" ht="14.45" customHeight="1">
      <c r="A51" s="1" t="s">
        <v>33</v>
      </c>
      <c r="B51" s="17"/>
      <c r="C51" s="18"/>
      <c r="D51" s="18"/>
      <c r="E51" s="18"/>
      <c r="F51" s="18"/>
      <c r="G51" s="18"/>
      <c r="H51" s="19"/>
      <c r="I51" s="26"/>
      <c r="J51" s="17"/>
      <c r="K51" s="17"/>
      <c r="L51" s="18"/>
      <c r="M51" s="18"/>
      <c r="N51" s="18"/>
      <c r="O51" s="18"/>
      <c r="P51" s="18"/>
      <c r="Q51" s="19"/>
    </row>
    <row r="52" spans="1:24" ht="14.45" customHeight="1">
      <c r="B52" s="211" t="s">
        <v>489</v>
      </c>
      <c r="C52" s="211"/>
      <c r="D52" s="211"/>
      <c r="E52" s="211"/>
      <c r="F52" s="211"/>
      <c r="G52" s="211"/>
      <c r="H52" s="211"/>
      <c r="I52" s="173"/>
      <c r="J52" s="173"/>
      <c r="K52" s="173"/>
      <c r="L52" s="173"/>
      <c r="M52" s="173"/>
      <c r="N52" s="173"/>
      <c r="O52" s="173"/>
      <c r="P52" s="173"/>
      <c r="Q52" s="173"/>
    </row>
    <row r="53" spans="1:24" ht="14.45" customHeight="1">
      <c r="B53" s="212" t="s">
        <v>491</v>
      </c>
      <c r="C53" s="212"/>
      <c r="D53" s="212"/>
      <c r="E53" s="212"/>
      <c r="F53" s="212"/>
      <c r="G53" s="212"/>
      <c r="H53" s="212"/>
      <c r="I53" s="212"/>
      <c r="J53" s="212"/>
      <c r="K53" s="212"/>
      <c r="L53" s="212"/>
      <c r="M53" s="212"/>
      <c r="N53" s="212"/>
      <c r="O53" s="212"/>
      <c r="P53" s="212"/>
      <c r="Q53" s="212"/>
    </row>
    <row r="54" spans="1:24" ht="14.45" customHeight="1">
      <c r="B54" s="212" t="s">
        <v>492</v>
      </c>
      <c r="C54" s="212"/>
      <c r="D54" s="212"/>
      <c r="E54" s="212"/>
      <c r="F54" s="212"/>
      <c r="G54" s="212"/>
      <c r="H54" s="212"/>
      <c r="I54" s="212"/>
      <c r="J54" s="212"/>
      <c r="K54" s="212"/>
      <c r="L54" s="212"/>
      <c r="M54" s="212"/>
      <c r="N54" s="212"/>
      <c r="O54" s="212"/>
      <c r="P54" s="212"/>
      <c r="Q54" s="212"/>
    </row>
    <row r="55" spans="1:24" ht="14.45" customHeight="1">
      <c r="B55" s="212" t="s">
        <v>490</v>
      </c>
      <c r="C55" s="212"/>
      <c r="D55" s="212"/>
      <c r="E55" s="212"/>
      <c r="F55" s="212"/>
      <c r="G55" s="212"/>
      <c r="H55" s="212"/>
      <c r="I55" s="212"/>
      <c r="J55" s="212"/>
      <c r="K55" s="212"/>
      <c r="L55" s="212"/>
      <c r="M55" s="212"/>
      <c r="N55" s="212"/>
      <c r="O55" s="212"/>
      <c r="P55" s="212"/>
      <c r="Q55" s="212"/>
    </row>
    <row r="59" spans="1:24" ht="14.25" customHeight="1">
      <c r="C59" s="213"/>
      <c r="D59" s="213"/>
      <c r="E59" s="213"/>
      <c r="F59" s="213"/>
      <c r="G59" s="213"/>
      <c r="H59" s="213"/>
      <c r="I59" s="213"/>
      <c r="J59" s="213"/>
      <c r="K59" s="213"/>
      <c r="L59" s="213"/>
      <c r="M59" s="213"/>
      <c r="N59" s="213"/>
      <c r="O59" s="213"/>
      <c r="P59" s="213"/>
      <c r="Q59" s="213"/>
      <c r="R59" s="213"/>
      <c r="S59" s="213"/>
      <c r="T59" s="213"/>
      <c r="U59" s="213"/>
      <c r="V59" s="213"/>
      <c r="W59" s="213"/>
      <c r="X59" s="213"/>
    </row>
    <row r="61" spans="1:24" ht="14.45" customHeight="1">
      <c r="B61" s="172"/>
      <c r="C61" s="172"/>
      <c r="D61" s="172"/>
      <c r="E61" s="172"/>
      <c r="F61" s="172"/>
      <c r="G61" s="172"/>
      <c r="H61" s="172"/>
      <c r="I61" s="172"/>
      <c r="J61" s="172"/>
      <c r="K61" s="172"/>
      <c r="L61" s="172"/>
      <c r="M61" s="172"/>
      <c r="N61" s="172"/>
      <c r="O61" s="172"/>
      <c r="P61" s="172"/>
      <c r="Q61" s="172"/>
    </row>
    <row r="62" spans="1:24" ht="14.45" customHeight="1">
      <c r="B62" s="171"/>
      <c r="C62" s="171"/>
      <c r="D62" s="171"/>
      <c r="E62" s="171"/>
      <c r="F62" s="171"/>
      <c r="G62" s="171"/>
      <c r="H62" s="171"/>
      <c r="I62" s="171"/>
      <c r="J62" s="171"/>
      <c r="K62" s="171"/>
      <c r="L62" s="171"/>
      <c r="M62" s="171"/>
      <c r="N62" s="171"/>
      <c r="O62" s="171"/>
      <c r="P62" s="171"/>
      <c r="Q62" s="171"/>
    </row>
    <row r="63" spans="1:24" ht="14.45" customHeight="1">
      <c r="B63" s="171"/>
      <c r="C63" s="171"/>
      <c r="D63" s="171"/>
      <c r="E63" s="171"/>
      <c r="F63" s="171"/>
      <c r="G63" s="171"/>
      <c r="H63" s="171"/>
      <c r="I63" s="171"/>
      <c r="J63" s="171"/>
      <c r="K63" s="171"/>
      <c r="L63" s="171"/>
      <c r="M63" s="171"/>
      <c r="N63" s="171"/>
      <c r="O63" s="171"/>
      <c r="P63" s="171"/>
      <c r="Q63" s="171"/>
    </row>
    <row r="64" spans="1:24" ht="14.45" customHeight="1">
      <c r="B64" s="171"/>
      <c r="C64" s="171"/>
      <c r="D64" s="171"/>
      <c r="E64" s="171"/>
      <c r="F64" s="171"/>
      <c r="G64" s="171"/>
      <c r="H64" s="171"/>
      <c r="I64" s="171"/>
      <c r="J64" s="171"/>
      <c r="K64" s="171"/>
      <c r="L64" s="171"/>
      <c r="M64" s="171"/>
      <c r="N64" s="171"/>
      <c r="O64" s="171"/>
      <c r="P64" s="171"/>
      <c r="Q64" s="171"/>
    </row>
  </sheetData>
  <mergeCells count="19">
    <mergeCell ref="B54:Q54"/>
    <mergeCell ref="B55:Q55"/>
    <mergeCell ref="C59:X59"/>
    <mergeCell ref="A14:R14"/>
    <mergeCell ref="K28:Q28"/>
    <mergeCell ref="K27:Q27"/>
    <mergeCell ref="K35:Q35"/>
    <mergeCell ref="K30:Q30"/>
    <mergeCell ref="K31:Q31"/>
    <mergeCell ref="K36:Q36"/>
    <mergeCell ref="A15:R15"/>
    <mergeCell ref="L23:P23"/>
    <mergeCell ref="A9:R9"/>
    <mergeCell ref="A3:R3"/>
    <mergeCell ref="A11:R11"/>
    <mergeCell ref="B52:H52"/>
    <mergeCell ref="B53:Q53"/>
    <mergeCell ref="A4:R4"/>
    <mergeCell ref="A8:R8"/>
  </mergeCells>
  <phoneticPr fontId="2"/>
  <pageMargins left="0.78740157480314965" right="0.19685039370078741" top="0.74803149606299213" bottom="0.74803149606299213" header="0.31496062992125984" footer="0.31496062992125984"/>
  <pageSetup paperSize="9" orientation="portrait" blackAndWhite="1" horizontalDpi="300" verticalDpi="300" r:id="rId1"/>
  <headerFooter alignWithMargins="0">
    <oddFooter>&amp;Rver2025.02.15</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39997558519241921"/>
  </sheetPr>
  <dimension ref="B1:AJ304"/>
  <sheetViews>
    <sheetView showZeros="0" view="pageBreakPreview" zoomScaleNormal="100" zoomScaleSheetLayoutView="100" workbookViewId="0">
      <selection activeCell="E8" sqref="E8:R8"/>
    </sheetView>
  </sheetViews>
  <sheetFormatPr defaultRowHeight="14.45" customHeight="1"/>
  <cols>
    <col min="1" max="1" width="4.125" style="1" customWidth="1"/>
    <col min="2" max="3" width="1.625" style="1" customWidth="1"/>
    <col min="4" max="4" width="20.625" style="1" customWidth="1"/>
    <col min="5" max="5" width="2.125" style="8" customWidth="1"/>
    <col min="6" max="6" width="4.125" style="1" customWidth="1"/>
    <col min="7" max="7" width="2.125" style="8" customWidth="1"/>
    <col min="8" max="8" width="4.125" style="1" customWidth="1"/>
    <col min="9" max="9" width="2.125" style="1" customWidth="1"/>
    <col min="10" max="10" width="10.625" style="1" customWidth="1"/>
    <col min="11" max="11" width="2.125" style="1" customWidth="1"/>
    <col min="12" max="12" width="2.125" style="8" customWidth="1"/>
    <col min="13" max="14" width="4.125" style="1" customWidth="1"/>
    <col min="15" max="16" width="2.125" style="8" customWidth="1"/>
    <col min="17" max="17" width="9.25" style="1" customWidth="1"/>
    <col min="18" max="18" width="10.625" style="1" customWidth="1"/>
    <col min="19" max="19" width="2.625" style="1" customWidth="1"/>
    <col min="20" max="20" width="2.125" style="1" customWidth="1"/>
    <col min="21" max="21" width="3.5" style="1" customWidth="1"/>
    <col min="22" max="35" width="9" style="1"/>
    <col min="36" max="36" width="9" style="1" customWidth="1"/>
    <col min="37" max="16384" width="9" style="1"/>
  </cols>
  <sheetData>
    <row r="1" spans="2:26" ht="14.45" customHeight="1">
      <c r="B1" s="64"/>
    </row>
    <row r="3" spans="2:26" ht="14.45" customHeight="1">
      <c r="B3" s="209" t="s">
        <v>0</v>
      </c>
      <c r="C3" s="209"/>
      <c r="D3" s="209"/>
      <c r="E3" s="209"/>
      <c r="F3" s="209"/>
      <c r="G3" s="209"/>
      <c r="H3" s="209"/>
      <c r="I3" s="209"/>
      <c r="J3" s="209"/>
      <c r="K3" s="209"/>
      <c r="L3" s="209"/>
      <c r="M3" s="209"/>
      <c r="N3" s="209"/>
      <c r="O3" s="209"/>
      <c r="P3" s="209"/>
      <c r="Q3" s="209"/>
      <c r="R3" s="209"/>
      <c r="S3" s="209"/>
      <c r="T3" s="8"/>
    </row>
    <row r="4" spans="2:26" ht="14.45" customHeight="1">
      <c r="C4" s="1" t="s">
        <v>83</v>
      </c>
    </row>
    <row r="5" spans="2:26" ht="6.95" customHeight="1"/>
    <row r="6" spans="2:26" ht="6.95" customHeight="1">
      <c r="B6" s="6"/>
      <c r="C6" s="6"/>
      <c r="D6" s="6"/>
      <c r="E6" s="7"/>
      <c r="F6" s="6"/>
      <c r="G6" s="7"/>
      <c r="H6" s="6"/>
      <c r="I6" s="6"/>
      <c r="J6" s="6"/>
      <c r="K6" s="6"/>
      <c r="L6" s="7"/>
      <c r="M6" s="6"/>
      <c r="N6" s="6"/>
      <c r="O6" s="7"/>
      <c r="P6" s="7"/>
      <c r="Q6" s="6"/>
      <c r="R6" s="6"/>
      <c r="S6" s="6"/>
    </row>
    <row r="7" spans="2:26" ht="14.45" customHeight="1">
      <c r="C7" s="1" t="s">
        <v>89</v>
      </c>
      <c r="U7" s="1" t="s">
        <v>280</v>
      </c>
      <c r="V7" s="1" t="s">
        <v>385</v>
      </c>
      <c r="Z7" s="84"/>
    </row>
    <row r="8" spans="2:26" ht="14.45" customHeight="1">
      <c r="D8" s="1" t="s">
        <v>84</v>
      </c>
      <c r="E8" s="225"/>
      <c r="F8" s="225"/>
      <c r="G8" s="225"/>
      <c r="H8" s="225"/>
      <c r="I8" s="225"/>
      <c r="J8" s="225"/>
      <c r="K8" s="225"/>
      <c r="L8" s="225"/>
      <c r="M8" s="225"/>
      <c r="N8" s="225"/>
      <c r="O8" s="225"/>
      <c r="P8" s="225"/>
      <c r="Q8" s="225"/>
      <c r="R8" s="225"/>
      <c r="V8" s="1" t="s">
        <v>289</v>
      </c>
    </row>
    <row r="9" spans="2:26" ht="1.5" customHeight="1">
      <c r="E9" s="9"/>
      <c r="F9" s="9"/>
      <c r="G9" s="9"/>
      <c r="H9" s="9"/>
      <c r="I9" s="9"/>
      <c r="J9" s="9"/>
      <c r="K9" s="9"/>
      <c r="L9" s="9"/>
      <c r="M9" s="9"/>
      <c r="N9" s="9"/>
      <c r="O9" s="9"/>
      <c r="P9" s="9"/>
      <c r="Q9" s="9"/>
      <c r="R9" s="9"/>
    </row>
    <row r="10" spans="2:26" ht="14.45" customHeight="1">
      <c r="D10" s="1" t="s">
        <v>85</v>
      </c>
      <c r="E10" s="219"/>
      <c r="F10" s="219"/>
      <c r="G10" s="219"/>
      <c r="H10" s="219"/>
      <c r="I10" s="219"/>
      <c r="J10" s="219"/>
      <c r="K10" s="219"/>
      <c r="L10" s="219"/>
      <c r="M10" s="219"/>
      <c r="N10" s="219"/>
      <c r="O10" s="219"/>
      <c r="P10" s="219"/>
      <c r="Q10" s="219"/>
      <c r="R10" s="219"/>
    </row>
    <row r="11" spans="2:26" ht="1.5" customHeight="1">
      <c r="E11" s="9"/>
      <c r="F11" s="9"/>
      <c r="G11" s="9"/>
      <c r="H11" s="9"/>
      <c r="I11" s="9"/>
      <c r="J11" s="9"/>
      <c r="K11" s="9"/>
      <c r="L11" s="9"/>
      <c r="M11" s="9"/>
      <c r="N11" s="9"/>
      <c r="O11" s="9"/>
      <c r="P11" s="9"/>
      <c r="Q11" s="9"/>
      <c r="R11" s="9"/>
    </row>
    <row r="12" spans="2:26" ht="15" customHeight="1">
      <c r="D12" s="1" t="s">
        <v>86</v>
      </c>
      <c r="E12" s="9" t="s">
        <v>271</v>
      </c>
      <c r="F12" s="219"/>
      <c r="G12" s="219"/>
      <c r="H12" s="219"/>
      <c r="I12" s="219"/>
    </row>
    <row r="13" spans="2:26" ht="1.5" customHeight="1">
      <c r="E13" s="9"/>
      <c r="F13" s="9"/>
      <c r="G13" s="9"/>
      <c r="H13" s="9"/>
      <c r="I13" s="9"/>
    </row>
    <row r="14" spans="2:26" ht="14.45" customHeight="1">
      <c r="D14" s="1" t="s">
        <v>87</v>
      </c>
      <c r="E14" s="222"/>
      <c r="F14" s="222"/>
      <c r="G14" s="222"/>
      <c r="H14" s="222"/>
      <c r="I14" s="222"/>
      <c r="J14" s="222"/>
      <c r="K14" s="222"/>
      <c r="L14" s="222"/>
      <c r="M14" s="222"/>
      <c r="N14" s="222"/>
      <c r="O14" s="222"/>
      <c r="P14" s="222"/>
      <c r="Q14" s="222"/>
      <c r="R14" s="222"/>
    </row>
    <row r="15" spans="2:26" ht="1.5" customHeight="1">
      <c r="E15" s="9"/>
      <c r="F15" s="9"/>
      <c r="G15" s="9"/>
      <c r="H15" s="9"/>
      <c r="I15" s="9"/>
      <c r="J15" s="9"/>
      <c r="K15" s="9"/>
      <c r="L15" s="9"/>
      <c r="M15" s="9"/>
      <c r="N15" s="9"/>
      <c r="O15" s="9"/>
      <c r="P15" s="9"/>
      <c r="Q15" s="9"/>
      <c r="R15" s="9"/>
    </row>
    <row r="16" spans="2:26" ht="14.45" customHeight="1">
      <c r="D16" s="1" t="s">
        <v>169</v>
      </c>
      <c r="E16" s="224"/>
      <c r="F16" s="224"/>
      <c r="G16" s="224"/>
      <c r="H16" s="224"/>
      <c r="I16" s="224"/>
      <c r="J16" s="224"/>
      <c r="K16" s="224"/>
      <c r="L16" s="224"/>
      <c r="M16" s="224"/>
      <c r="N16" s="224"/>
      <c r="O16" s="224"/>
      <c r="P16" s="224"/>
      <c r="Q16" s="224"/>
      <c r="R16" s="224"/>
    </row>
    <row r="17" spans="2:26" ht="6.95" customHeight="1"/>
    <row r="18" spans="2:26" ht="6.95" customHeight="1">
      <c r="B18" s="6"/>
      <c r="C18" s="6"/>
      <c r="D18" s="6"/>
      <c r="E18" s="7"/>
      <c r="F18" s="6"/>
      <c r="G18" s="7"/>
      <c r="H18" s="6"/>
      <c r="I18" s="6"/>
      <c r="J18" s="6"/>
      <c r="K18" s="6"/>
      <c r="L18" s="7"/>
      <c r="M18" s="6"/>
      <c r="N18" s="6"/>
      <c r="O18" s="7"/>
      <c r="P18" s="7"/>
      <c r="Q18" s="6"/>
      <c r="R18" s="6"/>
      <c r="S18" s="6"/>
    </row>
    <row r="19" spans="2:26" ht="14.45" customHeight="1">
      <c r="C19" s="1" t="s">
        <v>1</v>
      </c>
    </row>
    <row r="20" spans="2:26" ht="14.45" customHeight="1">
      <c r="C20" s="1" t="s">
        <v>23</v>
      </c>
      <c r="D20" s="1" t="s">
        <v>96</v>
      </c>
      <c r="E20" s="8" t="s">
        <v>45</v>
      </c>
      <c r="F20" s="111"/>
      <c r="G20" s="8" t="s">
        <v>44</v>
      </c>
      <c r="H20" s="1" t="s">
        <v>24</v>
      </c>
      <c r="L20" s="8" t="s">
        <v>45</v>
      </c>
      <c r="M20" s="223"/>
      <c r="N20" s="223"/>
      <c r="O20" s="223"/>
      <c r="P20" s="8" t="s">
        <v>44</v>
      </c>
      <c r="Q20" s="11" t="s">
        <v>94</v>
      </c>
      <c r="R20" s="69"/>
      <c r="S20" s="9" t="s">
        <v>26</v>
      </c>
      <c r="T20" s="9"/>
      <c r="U20" s="1" t="s">
        <v>280</v>
      </c>
      <c r="V20" s="1" t="s">
        <v>290</v>
      </c>
    </row>
    <row r="21" spans="2:26" ht="1.5" customHeight="1">
      <c r="F21" s="8"/>
      <c r="M21" s="8"/>
      <c r="N21" s="8"/>
      <c r="Q21" s="11"/>
      <c r="R21" s="57"/>
      <c r="S21" s="9"/>
      <c r="T21" s="9"/>
    </row>
    <row r="22" spans="2:26" ht="14.45" customHeight="1">
      <c r="D22" s="1" t="s">
        <v>85</v>
      </c>
      <c r="E22" s="219"/>
      <c r="F22" s="219"/>
      <c r="G22" s="219"/>
      <c r="H22" s="219"/>
      <c r="I22" s="219"/>
      <c r="J22" s="219"/>
      <c r="K22" s="219"/>
      <c r="L22" s="219"/>
      <c r="M22" s="219"/>
      <c r="N22" s="219"/>
      <c r="O22" s="219"/>
      <c r="P22" s="219"/>
      <c r="Q22" s="219"/>
      <c r="R22" s="219"/>
      <c r="V22" s="1" t="s">
        <v>394</v>
      </c>
    </row>
    <row r="23" spans="2:26" ht="1.5" customHeight="1">
      <c r="E23" s="9"/>
      <c r="F23" s="9"/>
      <c r="G23" s="9"/>
      <c r="H23" s="9"/>
      <c r="I23" s="9"/>
      <c r="J23" s="9"/>
      <c r="K23" s="9"/>
      <c r="L23" s="9"/>
      <c r="M23" s="9"/>
      <c r="N23" s="9"/>
      <c r="O23" s="9"/>
      <c r="P23" s="9"/>
      <c r="Q23" s="9"/>
      <c r="R23" s="9"/>
    </row>
    <row r="24" spans="2:26" ht="14.45" customHeight="1">
      <c r="D24" s="1" t="s">
        <v>90</v>
      </c>
      <c r="E24" s="8" t="s">
        <v>45</v>
      </c>
      <c r="F24" s="111"/>
      <c r="G24" s="8" t="s">
        <v>44</v>
      </c>
      <c r="H24" s="1" t="s">
        <v>27</v>
      </c>
      <c r="L24" s="8" t="s">
        <v>45</v>
      </c>
      <c r="M24" s="220"/>
      <c r="N24" s="220"/>
      <c r="O24" s="8" t="s">
        <v>44</v>
      </c>
      <c r="Q24" s="11" t="s">
        <v>108</v>
      </c>
      <c r="R24" s="69"/>
      <c r="S24" s="9" t="s">
        <v>26</v>
      </c>
      <c r="T24" s="9"/>
      <c r="V24" s="1" t="s">
        <v>395</v>
      </c>
      <c r="Z24" s="84"/>
    </row>
    <row r="25" spans="2:26" ht="1.5" customHeight="1">
      <c r="F25" s="8"/>
      <c r="M25" s="8"/>
      <c r="N25" s="8"/>
      <c r="Q25" s="11"/>
      <c r="R25" s="57"/>
      <c r="S25" s="9"/>
      <c r="T25" s="9"/>
    </row>
    <row r="26" spans="2:26" ht="13.5" customHeight="1">
      <c r="E26" s="219"/>
      <c r="F26" s="219"/>
      <c r="G26" s="219"/>
      <c r="H26" s="219"/>
      <c r="I26" s="219"/>
      <c r="J26" s="219"/>
      <c r="K26" s="219"/>
      <c r="L26" s="219"/>
      <c r="M26" s="219"/>
      <c r="N26" s="219"/>
      <c r="O26" s="219"/>
      <c r="P26" s="219"/>
      <c r="Q26" s="219"/>
      <c r="R26" s="219"/>
    </row>
    <row r="27" spans="2:26" ht="1.5" customHeight="1">
      <c r="E27" s="9"/>
      <c r="F27" s="9"/>
      <c r="G27" s="9"/>
      <c r="H27" s="9"/>
      <c r="I27" s="9"/>
      <c r="J27" s="9"/>
      <c r="K27" s="9"/>
      <c r="L27" s="9"/>
      <c r="M27" s="9"/>
      <c r="N27" s="9"/>
      <c r="O27" s="9"/>
      <c r="P27" s="9"/>
      <c r="Q27" s="9"/>
      <c r="R27" s="9"/>
    </row>
    <row r="28" spans="2:26" ht="14.45" customHeight="1">
      <c r="D28" s="1" t="s">
        <v>91</v>
      </c>
      <c r="E28" s="9" t="s">
        <v>168</v>
      </c>
      <c r="F28" s="219"/>
      <c r="G28" s="219"/>
      <c r="H28" s="219"/>
      <c r="I28" s="219"/>
    </row>
    <row r="29" spans="2:26" ht="1.5" customHeight="1">
      <c r="E29" s="9"/>
      <c r="F29" s="9"/>
      <c r="G29" s="9"/>
      <c r="H29" s="9"/>
      <c r="I29" s="9"/>
    </row>
    <row r="30" spans="2:26" ht="14.45" customHeight="1">
      <c r="D30" s="1" t="s">
        <v>92</v>
      </c>
      <c r="E30" s="222"/>
      <c r="F30" s="222"/>
      <c r="G30" s="222"/>
      <c r="H30" s="222"/>
      <c r="I30" s="222"/>
      <c r="J30" s="222"/>
      <c r="K30" s="222"/>
      <c r="L30" s="222"/>
      <c r="M30" s="222"/>
      <c r="N30" s="222"/>
      <c r="O30" s="222"/>
      <c r="P30" s="222"/>
      <c r="Q30" s="222"/>
      <c r="R30" s="222"/>
    </row>
    <row r="31" spans="2:26" ht="1.5" customHeight="1">
      <c r="E31" s="9"/>
      <c r="F31" s="9"/>
      <c r="G31" s="9"/>
      <c r="H31" s="9"/>
      <c r="I31" s="9"/>
      <c r="J31" s="9"/>
      <c r="K31" s="9"/>
      <c r="L31" s="9"/>
      <c r="M31" s="9"/>
      <c r="N31" s="9"/>
      <c r="O31" s="9"/>
      <c r="P31" s="9"/>
      <c r="Q31" s="9"/>
      <c r="R31" s="9"/>
    </row>
    <row r="32" spans="2:26" ht="14.45" customHeight="1">
      <c r="D32" s="1" t="s">
        <v>93</v>
      </c>
      <c r="E32" s="224"/>
      <c r="F32" s="224"/>
      <c r="G32" s="224"/>
      <c r="H32" s="224"/>
      <c r="I32" s="224"/>
      <c r="J32" s="224"/>
      <c r="K32" s="226" t="s">
        <v>175</v>
      </c>
      <c r="L32" s="226"/>
      <c r="M32" s="226"/>
      <c r="N32" s="226"/>
      <c r="O32" s="224"/>
      <c r="P32" s="224"/>
      <c r="Q32" s="224"/>
      <c r="R32" s="224"/>
    </row>
    <row r="33" spans="2:20" ht="6.95" customHeight="1"/>
    <row r="34" spans="2:20" ht="6.95" customHeight="1">
      <c r="B34" s="6"/>
      <c r="C34" s="6"/>
      <c r="D34" s="6"/>
      <c r="E34" s="7"/>
      <c r="F34" s="6"/>
      <c r="G34" s="7"/>
      <c r="H34" s="6"/>
      <c r="I34" s="6"/>
      <c r="J34" s="6"/>
      <c r="K34" s="6"/>
      <c r="L34" s="7"/>
      <c r="M34" s="6"/>
      <c r="N34" s="6"/>
      <c r="O34" s="7"/>
      <c r="P34" s="7"/>
      <c r="Q34" s="6"/>
      <c r="R34" s="6"/>
      <c r="S34" s="6"/>
    </row>
    <row r="35" spans="2:20" ht="14.45" customHeight="1">
      <c r="C35" s="1" t="s">
        <v>2</v>
      </c>
    </row>
    <row r="36" spans="2:20" ht="14.45" customHeight="1">
      <c r="C36" s="1" t="s">
        <v>95</v>
      </c>
    </row>
    <row r="37" spans="2:20" ht="14.45" customHeight="1">
      <c r="C37" s="1" t="s">
        <v>23</v>
      </c>
      <c r="D37" s="1" t="s">
        <v>96</v>
      </c>
      <c r="E37" s="8" t="s">
        <v>45</v>
      </c>
      <c r="F37" s="111"/>
      <c r="G37" s="8" t="s">
        <v>44</v>
      </c>
      <c r="H37" s="1" t="s">
        <v>24</v>
      </c>
      <c r="L37" s="8" t="s">
        <v>45</v>
      </c>
      <c r="M37" s="223"/>
      <c r="N37" s="223"/>
      <c r="O37" s="223"/>
      <c r="P37" s="8" t="s">
        <v>44</v>
      </c>
      <c r="Q37" s="11" t="s">
        <v>94</v>
      </c>
      <c r="R37" s="69"/>
      <c r="S37" s="9" t="s">
        <v>26</v>
      </c>
      <c r="T37" s="9"/>
    </row>
    <row r="38" spans="2:20" ht="1.5" customHeight="1">
      <c r="M38" s="8"/>
      <c r="N38" s="8"/>
      <c r="Q38" s="11"/>
      <c r="R38" s="57"/>
      <c r="S38" s="9"/>
      <c r="T38" s="9"/>
    </row>
    <row r="39" spans="2:20" ht="14.45" customHeight="1">
      <c r="D39" s="1" t="s">
        <v>85</v>
      </c>
      <c r="E39" s="219"/>
      <c r="F39" s="219"/>
      <c r="G39" s="219"/>
      <c r="H39" s="219"/>
      <c r="I39" s="219"/>
      <c r="J39" s="219"/>
      <c r="K39" s="219"/>
      <c r="L39" s="219"/>
      <c r="M39" s="219"/>
      <c r="N39" s="219"/>
      <c r="O39" s="219"/>
      <c r="P39" s="219"/>
      <c r="Q39" s="219"/>
      <c r="R39" s="219"/>
    </row>
    <row r="40" spans="2:20" ht="1.5" customHeight="1">
      <c r="E40" s="9"/>
      <c r="F40" s="9"/>
      <c r="G40" s="9"/>
      <c r="H40" s="9"/>
      <c r="I40" s="9"/>
      <c r="J40" s="9"/>
      <c r="K40" s="9"/>
      <c r="L40" s="9"/>
      <c r="M40" s="9"/>
      <c r="N40" s="9"/>
      <c r="O40" s="9"/>
      <c r="P40" s="9"/>
      <c r="Q40" s="9"/>
      <c r="R40" s="9"/>
    </row>
    <row r="41" spans="2:20" ht="14.45" customHeight="1">
      <c r="D41" s="1" t="s">
        <v>90</v>
      </c>
      <c r="E41" s="8" t="s">
        <v>45</v>
      </c>
      <c r="F41" s="111"/>
      <c r="G41" s="8" t="s">
        <v>44</v>
      </c>
      <c r="H41" s="1" t="s">
        <v>27</v>
      </c>
      <c r="L41" s="8" t="s">
        <v>45</v>
      </c>
      <c r="M41" s="220"/>
      <c r="N41" s="220"/>
      <c r="O41" s="8" t="s">
        <v>44</v>
      </c>
      <c r="Q41" s="11" t="s">
        <v>108</v>
      </c>
      <c r="R41" s="69"/>
      <c r="S41" s="9" t="s">
        <v>26</v>
      </c>
      <c r="T41" s="9"/>
    </row>
    <row r="42" spans="2:20" ht="1.5" customHeight="1">
      <c r="M42" s="8"/>
      <c r="N42" s="8"/>
      <c r="Q42" s="11"/>
      <c r="R42" s="57"/>
      <c r="S42" s="9"/>
      <c r="T42" s="9"/>
    </row>
    <row r="43" spans="2:20" ht="13.5" customHeight="1">
      <c r="E43" s="219"/>
      <c r="F43" s="219"/>
      <c r="G43" s="219"/>
      <c r="H43" s="219"/>
      <c r="I43" s="219"/>
      <c r="J43" s="219"/>
      <c r="K43" s="219"/>
      <c r="L43" s="219"/>
      <c r="M43" s="219"/>
      <c r="N43" s="219"/>
      <c r="O43" s="219"/>
      <c r="P43" s="219"/>
      <c r="Q43" s="219"/>
      <c r="R43" s="219"/>
    </row>
    <row r="44" spans="2:20" ht="1.5" customHeight="1">
      <c r="E44" s="9"/>
      <c r="F44" s="9"/>
      <c r="G44" s="9"/>
      <c r="H44" s="9"/>
      <c r="I44" s="9"/>
      <c r="J44" s="9"/>
      <c r="K44" s="9"/>
      <c r="L44" s="9"/>
      <c r="M44" s="9"/>
      <c r="N44" s="9"/>
      <c r="O44" s="9"/>
      <c r="P44" s="9"/>
      <c r="Q44" s="9"/>
      <c r="R44" s="9"/>
    </row>
    <row r="45" spans="2:20" ht="14.45" customHeight="1">
      <c r="D45" s="1" t="s">
        <v>91</v>
      </c>
      <c r="E45" s="9" t="s">
        <v>168</v>
      </c>
      <c r="F45" s="219"/>
      <c r="G45" s="219"/>
      <c r="H45" s="219"/>
      <c r="I45" s="219"/>
    </row>
    <row r="46" spans="2:20" ht="1.5" customHeight="1">
      <c r="E46" s="9"/>
      <c r="F46" s="9"/>
      <c r="G46" s="9"/>
      <c r="H46" s="9"/>
      <c r="I46" s="9"/>
    </row>
    <row r="47" spans="2:20" ht="14.45" customHeight="1">
      <c r="D47" s="1" t="s">
        <v>92</v>
      </c>
      <c r="E47" s="219"/>
      <c r="F47" s="219"/>
      <c r="G47" s="219"/>
      <c r="H47" s="219"/>
      <c r="I47" s="219"/>
      <c r="J47" s="219"/>
      <c r="K47" s="219"/>
      <c r="L47" s="219"/>
      <c r="M47" s="219"/>
      <c r="N47" s="219"/>
      <c r="O47" s="219"/>
      <c r="P47" s="219"/>
      <c r="Q47" s="219"/>
      <c r="R47" s="219"/>
    </row>
    <row r="48" spans="2:20" ht="1.5" customHeight="1">
      <c r="E48" s="9"/>
      <c r="F48" s="9"/>
      <c r="G48" s="9"/>
      <c r="H48" s="9"/>
      <c r="I48" s="9"/>
      <c r="J48" s="9"/>
      <c r="K48" s="9"/>
      <c r="L48" s="9"/>
      <c r="M48" s="9"/>
      <c r="N48" s="9"/>
      <c r="O48" s="9"/>
      <c r="P48" s="9"/>
      <c r="Q48" s="9"/>
      <c r="R48" s="9"/>
    </row>
    <row r="49" spans="3:22" ht="14.45" customHeight="1">
      <c r="D49" s="1" t="s">
        <v>93</v>
      </c>
      <c r="E49" s="224"/>
      <c r="F49" s="224"/>
      <c r="G49" s="224"/>
      <c r="H49" s="224"/>
      <c r="I49" s="224"/>
      <c r="J49" s="224"/>
      <c r="K49" s="224"/>
      <c r="V49" s="1" t="s">
        <v>291</v>
      </c>
    </row>
    <row r="50" spans="3:22" ht="1.5" customHeight="1">
      <c r="E50" s="9"/>
      <c r="F50" s="9"/>
      <c r="G50" s="9"/>
      <c r="H50" s="9"/>
      <c r="I50" s="9"/>
      <c r="J50" s="9"/>
      <c r="K50" s="9"/>
    </row>
    <row r="51" spans="3:22" ht="14.45" customHeight="1">
      <c r="D51" s="210" t="s">
        <v>171</v>
      </c>
      <c r="E51" s="210"/>
      <c r="F51" s="210"/>
      <c r="G51" s="210"/>
      <c r="H51" s="222"/>
      <c r="I51" s="222"/>
      <c r="J51" s="222"/>
      <c r="K51" s="222"/>
      <c r="L51" s="222"/>
      <c r="M51" s="222"/>
      <c r="N51" s="222"/>
      <c r="O51" s="222"/>
      <c r="P51" s="222"/>
      <c r="Q51" s="222"/>
      <c r="R51" s="222"/>
      <c r="U51" s="1" t="s">
        <v>292</v>
      </c>
      <c r="V51" s="1" t="s">
        <v>293</v>
      </c>
    </row>
    <row r="52" spans="3:22" ht="9.9499999999999993" customHeight="1">
      <c r="V52" s="1" t="s">
        <v>294</v>
      </c>
    </row>
    <row r="53" spans="3:22" ht="14.45" customHeight="1">
      <c r="C53" s="1" t="s">
        <v>22</v>
      </c>
    </row>
    <row r="54" spans="3:22" ht="14.45" customHeight="1">
      <c r="C54" s="1" t="s">
        <v>23</v>
      </c>
      <c r="D54" s="1" t="s">
        <v>96</v>
      </c>
      <c r="E54" s="8" t="s">
        <v>45</v>
      </c>
      <c r="F54" s="111"/>
      <c r="G54" s="8" t="s">
        <v>44</v>
      </c>
      <c r="H54" s="1" t="s">
        <v>24</v>
      </c>
      <c r="L54" s="8" t="s">
        <v>45</v>
      </c>
      <c r="M54" s="223"/>
      <c r="N54" s="223"/>
      <c r="O54" s="223"/>
      <c r="P54" s="8" t="s">
        <v>44</v>
      </c>
      <c r="Q54" s="11" t="s">
        <v>94</v>
      </c>
      <c r="R54" s="69"/>
      <c r="S54" s="9" t="s">
        <v>26</v>
      </c>
      <c r="T54" s="9"/>
    </row>
    <row r="55" spans="3:22" ht="1.5" customHeight="1">
      <c r="M55" s="8"/>
      <c r="N55" s="8"/>
      <c r="Q55" s="11"/>
      <c r="R55" s="66"/>
      <c r="S55" s="9"/>
      <c r="T55" s="9"/>
    </row>
    <row r="56" spans="3:22" ht="14.45" customHeight="1">
      <c r="D56" s="1" t="s">
        <v>85</v>
      </c>
      <c r="E56" s="219"/>
      <c r="F56" s="219"/>
      <c r="G56" s="219"/>
      <c r="H56" s="219"/>
      <c r="I56" s="219"/>
      <c r="J56" s="219"/>
      <c r="K56" s="219"/>
      <c r="L56" s="219"/>
      <c r="M56" s="219"/>
      <c r="N56" s="219"/>
      <c r="O56" s="219"/>
      <c r="P56" s="219"/>
      <c r="Q56" s="219"/>
      <c r="R56" s="219"/>
    </row>
    <row r="57" spans="3:22" ht="1.5" customHeight="1">
      <c r="E57" s="9"/>
      <c r="F57" s="9"/>
      <c r="G57" s="9"/>
      <c r="H57" s="9"/>
      <c r="I57" s="9"/>
      <c r="J57" s="9"/>
      <c r="K57" s="9"/>
      <c r="L57" s="9"/>
      <c r="M57" s="9"/>
      <c r="N57" s="9"/>
      <c r="O57" s="9"/>
      <c r="P57" s="9"/>
      <c r="Q57" s="9"/>
      <c r="R57" s="9"/>
    </row>
    <row r="58" spans="3:22" ht="14.45" customHeight="1">
      <c r="D58" s="1" t="s">
        <v>90</v>
      </c>
      <c r="E58" s="8" t="s">
        <v>45</v>
      </c>
      <c r="F58" s="111"/>
      <c r="G58" s="8" t="s">
        <v>44</v>
      </c>
      <c r="H58" s="1" t="s">
        <v>27</v>
      </c>
      <c r="L58" s="8" t="s">
        <v>45</v>
      </c>
      <c r="M58" s="220"/>
      <c r="N58" s="220"/>
      <c r="O58" s="8" t="s">
        <v>44</v>
      </c>
      <c r="Q58" s="11" t="s">
        <v>108</v>
      </c>
      <c r="R58" s="69"/>
      <c r="S58" s="9" t="s">
        <v>26</v>
      </c>
      <c r="T58" s="9"/>
    </row>
    <row r="59" spans="3:22" ht="1.5" customHeight="1">
      <c r="M59" s="8"/>
      <c r="N59" s="8"/>
      <c r="Q59" s="11"/>
      <c r="R59" s="66"/>
      <c r="S59" s="9"/>
      <c r="T59" s="9"/>
    </row>
    <row r="60" spans="3:22" ht="13.5" customHeight="1">
      <c r="E60" s="219"/>
      <c r="F60" s="219"/>
      <c r="G60" s="219"/>
      <c r="H60" s="219"/>
      <c r="I60" s="219"/>
      <c r="J60" s="219"/>
      <c r="K60" s="219"/>
      <c r="L60" s="219"/>
      <c r="M60" s="219"/>
      <c r="N60" s="219"/>
      <c r="O60" s="219"/>
      <c r="P60" s="219"/>
      <c r="Q60" s="219"/>
      <c r="R60" s="219"/>
    </row>
    <row r="61" spans="3:22" ht="2.25" customHeight="1">
      <c r="E61" s="9"/>
      <c r="F61" s="9"/>
      <c r="G61" s="9"/>
      <c r="H61" s="9"/>
      <c r="I61" s="9"/>
      <c r="J61" s="9"/>
      <c r="K61" s="9"/>
      <c r="L61" s="9"/>
      <c r="M61" s="9"/>
      <c r="N61" s="9"/>
      <c r="O61" s="9"/>
      <c r="P61" s="9"/>
      <c r="Q61" s="9"/>
      <c r="R61" s="9"/>
    </row>
    <row r="62" spans="3:22" ht="14.45" customHeight="1">
      <c r="D62" s="1" t="s">
        <v>91</v>
      </c>
      <c r="E62" s="9" t="s">
        <v>168</v>
      </c>
      <c r="F62" s="219"/>
      <c r="G62" s="219"/>
      <c r="H62" s="219"/>
      <c r="I62" s="219"/>
    </row>
    <row r="63" spans="3:22" ht="1.5" customHeight="1">
      <c r="E63" s="9"/>
      <c r="F63" s="9"/>
      <c r="G63" s="9"/>
      <c r="H63" s="9"/>
      <c r="I63" s="9"/>
    </row>
    <row r="64" spans="3:22" ht="14.45" customHeight="1">
      <c r="D64" s="1" t="s">
        <v>92</v>
      </c>
      <c r="E64" s="219"/>
      <c r="F64" s="219"/>
      <c r="G64" s="219"/>
      <c r="H64" s="219"/>
      <c r="I64" s="219"/>
      <c r="J64" s="219"/>
      <c r="K64" s="219"/>
      <c r="L64" s="219"/>
      <c r="M64" s="219"/>
      <c r="N64" s="219"/>
      <c r="O64" s="219"/>
      <c r="P64" s="219"/>
      <c r="Q64" s="219"/>
      <c r="R64" s="219"/>
    </row>
    <row r="65" spans="4:22" ht="1.5" customHeight="1">
      <c r="E65" s="9"/>
      <c r="F65" s="9"/>
      <c r="G65" s="9"/>
      <c r="H65" s="9"/>
      <c r="I65" s="9"/>
      <c r="J65" s="9"/>
      <c r="K65" s="9"/>
      <c r="L65" s="9"/>
      <c r="M65" s="9"/>
      <c r="N65" s="9"/>
      <c r="O65" s="9"/>
      <c r="P65" s="9"/>
      <c r="Q65" s="9"/>
      <c r="R65" s="9"/>
    </row>
    <row r="66" spans="4:22" ht="14.45" customHeight="1">
      <c r="D66" s="1" t="s">
        <v>93</v>
      </c>
      <c r="E66" s="224"/>
      <c r="F66" s="224"/>
      <c r="G66" s="224"/>
      <c r="H66" s="224"/>
      <c r="I66" s="224"/>
      <c r="J66" s="224"/>
    </row>
    <row r="67" spans="4:22" ht="1.5" customHeight="1">
      <c r="E67" s="9"/>
      <c r="F67" s="9"/>
      <c r="G67" s="9"/>
      <c r="H67" s="9"/>
      <c r="I67" s="9"/>
      <c r="J67" s="9"/>
    </row>
    <row r="68" spans="4:22" ht="14.45" customHeight="1">
      <c r="D68" s="210" t="s">
        <v>171</v>
      </c>
      <c r="E68" s="210"/>
      <c r="F68" s="210"/>
      <c r="G68" s="210"/>
      <c r="H68" s="222"/>
      <c r="I68" s="222"/>
      <c r="J68" s="222"/>
      <c r="K68" s="222"/>
      <c r="L68" s="222"/>
      <c r="M68" s="222"/>
      <c r="N68" s="222"/>
      <c r="O68" s="222"/>
      <c r="P68" s="222"/>
      <c r="Q68" s="222"/>
      <c r="R68" s="222"/>
      <c r="U68" s="1" t="s">
        <v>295</v>
      </c>
      <c r="V68" s="1" t="s">
        <v>296</v>
      </c>
    </row>
    <row r="69" spans="4:22" ht="13.5" customHeight="1"/>
    <row r="70" spans="4:22" ht="14.45" customHeight="1">
      <c r="D70" s="1" t="s">
        <v>97</v>
      </c>
      <c r="E70" s="8" t="s">
        <v>45</v>
      </c>
      <c r="F70" s="111"/>
      <c r="G70" s="8" t="s">
        <v>44</v>
      </c>
      <c r="H70" s="1" t="s">
        <v>24</v>
      </c>
      <c r="L70" s="8" t="s">
        <v>45</v>
      </c>
      <c r="M70" s="223"/>
      <c r="N70" s="223"/>
      <c r="O70" s="223"/>
      <c r="P70" s="8" t="s">
        <v>44</v>
      </c>
      <c r="Q70" s="11" t="s">
        <v>94</v>
      </c>
      <c r="R70" s="69"/>
      <c r="S70" s="9" t="s">
        <v>26</v>
      </c>
      <c r="T70" s="9"/>
    </row>
    <row r="71" spans="4:22" ht="1.5" customHeight="1">
      <c r="M71" s="8"/>
      <c r="N71" s="8"/>
      <c r="Q71" s="11"/>
      <c r="R71" s="57"/>
      <c r="S71" s="9"/>
      <c r="T71" s="9"/>
    </row>
    <row r="72" spans="4:22" ht="14.45" customHeight="1">
      <c r="D72" s="1" t="s">
        <v>85</v>
      </c>
      <c r="E72" s="219"/>
      <c r="F72" s="219"/>
      <c r="G72" s="219"/>
      <c r="H72" s="219"/>
      <c r="I72" s="219"/>
      <c r="J72" s="219"/>
      <c r="K72" s="219"/>
      <c r="L72" s="219"/>
      <c r="M72" s="219"/>
      <c r="N72" s="219"/>
      <c r="O72" s="219"/>
      <c r="P72" s="219"/>
      <c r="Q72" s="219"/>
      <c r="R72" s="219"/>
    </row>
    <row r="73" spans="4:22" ht="1.5" customHeight="1">
      <c r="F73" s="8"/>
      <c r="H73" s="8"/>
      <c r="I73" s="8"/>
      <c r="J73" s="8"/>
      <c r="K73" s="8"/>
      <c r="M73" s="8"/>
      <c r="N73" s="8"/>
      <c r="Q73" s="8"/>
      <c r="R73" s="8"/>
    </row>
    <row r="74" spans="4:22" ht="14.45" customHeight="1">
      <c r="D74" s="1" t="s">
        <v>90</v>
      </c>
      <c r="E74" s="8" t="s">
        <v>45</v>
      </c>
      <c r="F74" s="111"/>
      <c r="G74" s="8" t="s">
        <v>44</v>
      </c>
      <c r="H74" s="1" t="s">
        <v>27</v>
      </c>
      <c r="L74" s="8" t="s">
        <v>45</v>
      </c>
      <c r="M74" s="220"/>
      <c r="N74" s="220"/>
      <c r="O74" s="8" t="s">
        <v>44</v>
      </c>
      <c r="Q74" s="11" t="s">
        <v>108</v>
      </c>
      <c r="R74" s="69"/>
      <c r="S74" s="9" t="s">
        <v>26</v>
      </c>
      <c r="T74" s="9"/>
    </row>
    <row r="75" spans="4:22" ht="1.5" customHeight="1">
      <c r="M75" s="8"/>
      <c r="N75" s="8"/>
      <c r="Q75" s="11"/>
      <c r="R75" s="57"/>
      <c r="S75" s="9"/>
      <c r="T75" s="9"/>
    </row>
    <row r="76" spans="4:22" ht="13.5" customHeight="1">
      <c r="E76" s="219"/>
      <c r="F76" s="219"/>
      <c r="G76" s="219"/>
      <c r="H76" s="219"/>
      <c r="I76" s="219"/>
      <c r="J76" s="219"/>
      <c r="K76" s="219"/>
      <c r="L76" s="219"/>
      <c r="M76" s="219"/>
      <c r="N76" s="219"/>
      <c r="O76" s="219"/>
      <c r="P76" s="219"/>
      <c r="Q76" s="219"/>
      <c r="R76" s="219"/>
    </row>
    <row r="77" spans="4:22" ht="1.5" customHeight="1">
      <c r="E77" s="9"/>
      <c r="F77" s="9"/>
      <c r="G77" s="9"/>
      <c r="H77" s="9"/>
      <c r="I77" s="9"/>
      <c r="J77" s="9"/>
      <c r="K77" s="9"/>
      <c r="L77" s="9"/>
      <c r="M77" s="9"/>
      <c r="N77" s="9"/>
      <c r="O77" s="9"/>
      <c r="P77" s="9"/>
      <c r="Q77" s="9"/>
      <c r="R77" s="9"/>
    </row>
    <row r="78" spans="4:22" ht="14.45" customHeight="1">
      <c r="D78" s="1" t="s">
        <v>91</v>
      </c>
      <c r="E78" s="9" t="s">
        <v>168</v>
      </c>
      <c r="F78" s="219"/>
      <c r="G78" s="219"/>
      <c r="H78" s="219"/>
      <c r="I78" s="219"/>
    </row>
    <row r="79" spans="4:22" ht="1.5" customHeight="1">
      <c r="E79" s="9"/>
      <c r="F79" s="9"/>
      <c r="G79" s="9"/>
      <c r="H79" s="9"/>
      <c r="I79" s="9"/>
    </row>
    <row r="80" spans="4:22" ht="14.45" customHeight="1">
      <c r="D80" s="1" t="s">
        <v>92</v>
      </c>
      <c r="E80" s="219"/>
      <c r="F80" s="219"/>
      <c r="G80" s="219"/>
      <c r="H80" s="219"/>
      <c r="I80" s="219"/>
      <c r="J80" s="219"/>
      <c r="K80" s="219"/>
      <c r="L80" s="219"/>
      <c r="M80" s="219"/>
      <c r="N80" s="219"/>
      <c r="O80" s="219"/>
      <c r="P80" s="219"/>
      <c r="Q80" s="219"/>
      <c r="R80" s="219"/>
    </row>
    <row r="81" spans="4:20" ht="1.5" customHeight="1">
      <c r="E81" s="9"/>
      <c r="F81" s="9"/>
      <c r="G81" s="9"/>
      <c r="H81" s="9"/>
      <c r="I81" s="9"/>
      <c r="J81" s="9"/>
      <c r="K81" s="9"/>
      <c r="L81" s="9"/>
      <c r="M81" s="9"/>
      <c r="N81" s="9"/>
      <c r="O81" s="9"/>
      <c r="P81" s="9"/>
      <c r="Q81" s="9"/>
      <c r="R81" s="9"/>
    </row>
    <row r="82" spans="4:20" ht="14.45" customHeight="1">
      <c r="D82" s="1" t="s">
        <v>93</v>
      </c>
      <c r="E82" s="224"/>
      <c r="F82" s="224"/>
      <c r="G82" s="224"/>
      <c r="H82" s="224"/>
      <c r="I82" s="224"/>
      <c r="J82" s="224"/>
      <c r="K82" s="224"/>
      <c r="L82" s="224"/>
      <c r="M82" s="224"/>
      <c r="N82" s="224"/>
      <c r="O82" s="224"/>
      <c r="P82" s="224"/>
      <c r="Q82" s="224"/>
      <c r="R82" s="224"/>
    </row>
    <row r="83" spans="4:20" ht="1.5" customHeight="1">
      <c r="E83" s="9"/>
      <c r="F83" s="9"/>
      <c r="G83" s="9"/>
      <c r="H83" s="9"/>
      <c r="I83" s="9"/>
      <c r="J83" s="9"/>
      <c r="K83" s="9"/>
      <c r="L83" s="9"/>
      <c r="M83" s="9"/>
      <c r="N83" s="9"/>
      <c r="O83" s="9"/>
      <c r="P83" s="9"/>
      <c r="Q83" s="9"/>
      <c r="R83" s="9"/>
    </row>
    <row r="84" spans="4:20" ht="14.45" customHeight="1">
      <c r="D84" s="210" t="s">
        <v>171</v>
      </c>
      <c r="E84" s="210"/>
      <c r="F84" s="210"/>
      <c r="G84" s="210"/>
      <c r="H84" s="222"/>
      <c r="I84" s="222"/>
      <c r="J84" s="222"/>
      <c r="K84" s="222"/>
      <c r="L84" s="222"/>
      <c r="M84" s="222"/>
      <c r="N84" s="222"/>
      <c r="O84" s="222"/>
      <c r="P84" s="222"/>
      <c r="Q84" s="222"/>
      <c r="R84" s="222"/>
    </row>
    <row r="85" spans="4:20" ht="13.5" customHeight="1"/>
    <row r="86" spans="4:20" ht="14.45" customHeight="1">
      <c r="D86" s="1" t="s">
        <v>97</v>
      </c>
      <c r="E86" s="8" t="s">
        <v>45</v>
      </c>
      <c r="F86" s="111"/>
      <c r="G86" s="8" t="s">
        <v>44</v>
      </c>
      <c r="H86" s="1" t="s">
        <v>24</v>
      </c>
      <c r="L86" s="8" t="s">
        <v>45</v>
      </c>
      <c r="M86" s="223"/>
      <c r="N86" s="223"/>
      <c r="O86" s="223"/>
      <c r="P86" s="8" t="s">
        <v>44</v>
      </c>
      <c r="Q86" s="11" t="s">
        <v>94</v>
      </c>
      <c r="R86" s="69"/>
      <c r="S86" s="9" t="s">
        <v>26</v>
      </c>
      <c r="T86" s="9"/>
    </row>
    <row r="87" spans="4:20" ht="1.5" customHeight="1">
      <c r="M87" s="8"/>
      <c r="N87" s="8"/>
      <c r="Q87" s="11"/>
      <c r="R87" s="57"/>
      <c r="S87" s="9"/>
      <c r="T87" s="9"/>
    </row>
    <row r="88" spans="4:20" ht="14.45" customHeight="1">
      <c r="D88" s="1" t="s">
        <v>85</v>
      </c>
      <c r="E88" s="219"/>
      <c r="F88" s="219"/>
      <c r="G88" s="219"/>
      <c r="H88" s="219"/>
      <c r="I88" s="219"/>
      <c r="J88" s="219"/>
      <c r="K88" s="219"/>
      <c r="L88" s="219"/>
      <c r="M88" s="219"/>
      <c r="N88" s="219"/>
      <c r="O88" s="219"/>
      <c r="P88" s="219"/>
      <c r="Q88" s="219"/>
      <c r="R88" s="219"/>
    </row>
    <row r="89" spans="4:20" ht="1.5" customHeight="1">
      <c r="E89" s="9"/>
      <c r="F89" s="9"/>
      <c r="G89" s="9"/>
      <c r="H89" s="9"/>
      <c r="I89" s="9"/>
      <c r="J89" s="9"/>
      <c r="K89" s="9"/>
      <c r="L89" s="9"/>
      <c r="M89" s="9"/>
      <c r="N89" s="9"/>
      <c r="O89" s="9"/>
      <c r="P89" s="9"/>
      <c r="Q89" s="9"/>
      <c r="R89" s="9"/>
    </row>
    <row r="90" spans="4:20" ht="14.45" customHeight="1">
      <c r="D90" s="1" t="s">
        <v>90</v>
      </c>
      <c r="E90" s="8" t="s">
        <v>45</v>
      </c>
      <c r="F90" s="111"/>
      <c r="G90" s="8" t="s">
        <v>44</v>
      </c>
      <c r="H90" s="1" t="s">
        <v>27</v>
      </c>
      <c r="L90" s="8" t="s">
        <v>45</v>
      </c>
      <c r="M90" s="220"/>
      <c r="N90" s="220"/>
      <c r="O90" s="8" t="s">
        <v>44</v>
      </c>
      <c r="Q90" s="11" t="s">
        <v>108</v>
      </c>
      <c r="R90" s="69"/>
      <c r="S90" s="9" t="s">
        <v>26</v>
      </c>
      <c r="T90" s="9"/>
    </row>
    <row r="91" spans="4:20" ht="1.5" customHeight="1">
      <c r="M91" s="8"/>
      <c r="N91" s="8"/>
      <c r="Q91" s="11"/>
      <c r="R91" s="57"/>
      <c r="S91" s="9"/>
      <c r="T91" s="9"/>
    </row>
    <row r="92" spans="4:20" ht="13.5" customHeight="1">
      <c r="E92" s="219"/>
      <c r="F92" s="219"/>
      <c r="G92" s="219"/>
      <c r="H92" s="219"/>
      <c r="I92" s="219"/>
      <c r="J92" s="219"/>
      <c r="K92" s="219"/>
      <c r="L92" s="219"/>
      <c r="M92" s="219"/>
      <c r="N92" s="219"/>
      <c r="O92" s="219"/>
      <c r="P92" s="219"/>
      <c r="Q92" s="219"/>
      <c r="R92" s="219"/>
    </row>
    <row r="93" spans="4:20" ht="1.5" customHeight="1">
      <c r="F93" s="8"/>
      <c r="H93" s="8"/>
      <c r="I93" s="8"/>
      <c r="J93" s="8"/>
      <c r="K93" s="8"/>
      <c r="M93" s="8"/>
      <c r="N93" s="8"/>
      <c r="Q93" s="8"/>
      <c r="R93" s="8"/>
    </row>
    <row r="94" spans="4:20" ht="14.45" customHeight="1">
      <c r="D94" s="1" t="s">
        <v>91</v>
      </c>
      <c r="E94" s="9" t="s">
        <v>168</v>
      </c>
      <c r="F94" s="219"/>
      <c r="G94" s="219"/>
      <c r="H94" s="219"/>
      <c r="I94" s="219"/>
    </row>
    <row r="95" spans="4:20" ht="1.5" customHeight="1">
      <c r="E95" s="9"/>
      <c r="F95" s="9"/>
      <c r="G95" s="9"/>
      <c r="H95" s="9"/>
      <c r="I95" s="9"/>
    </row>
    <row r="96" spans="4:20" ht="14.45" customHeight="1">
      <c r="D96" s="1" t="s">
        <v>92</v>
      </c>
      <c r="E96" s="219"/>
      <c r="F96" s="219"/>
      <c r="G96" s="219"/>
      <c r="H96" s="219"/>
      <c r="I96" s="219"/>
      <c r="J96" s="219"/>
      <c r="K96" s="219"/>
      <c r="L96" s="219"/>
      <c r="M96" s="219"/>
      <c r="N96" s="219"/>
      <c r="O96" s="219"/>
      <c r="P96" s="219"/>
      <c r="Q96" s="219"/>
      <c r="R96" s="219"/>
    </row>
    <row r="97" spans="4:36" ht="1.5" customHeight="1">
      <c r="E97" s="9"/>
      <c r="F97" s="9"/>
      <c r="G97" s="9"/>
      <c r="H97" s="9"/>
      <c r="I97" s="9"/>
      <c r="J97" s="9"/>
      <c r="K97" s="9"/>
      <c r="L97" s="9"/>
      <c r="M97" s="9"/>
      <c r="N97" s="9"/>
      <c r="O97" s="9"/>
      <c r="P97" s="9"/>
      <c r="Q97" s="9"/>
      <c r="R97" s="9"/>
    </row>
    <row r="98" spans="4:36" ht="14.45" customHeight="1">
      <c r="D98" s="1" t="s">
        <v>93</v>
      </c>
      <c r="E98" s="224"/>
      <c r="F98" s="224"/>
      <c r="G98" s="224"/>
      <c r="H98" s="224"/>
      <c r="I98" s="224"/>
      <c r="J98" s="224"/>
      <c r="K98" s="224"/>
      <c r="L98" s="224"/>
      <c r="M98" s="224"/>
      <c r="N98" s="224"/>
      <c r="O98" s="224"/>
      <c r="P98" s="224"/>
      <c r="Q98" s="224"/>
      <c r="R98" s="224"/>
    </row>
    <row r="99" spans="4:36" ht="1.5" customHeight="1">
      <c r="E99" s="9"/>
      <c r="F99" s="9"/>
      <c r="G99" s="9"/>
      <c r="H99" s="9"/>
      <c r="I99" s="9"/>
      <c r="J99" s="9"/>
      <c r="K99" s="9"/>
      <c r="L99" s="9"/>
      <c r="M99" s="9"/>
      <c r="N99" s="9"/>
      <c r="O99" s="9"/>
      <c r="P99" s="9"/>
      <c r="Q99" s="9"/>
      <c r="R99" s="9"/>
    </row>
    <row r="100" spans="4:36" ht="14.45" customHeight="1">
      <c r="D100" s="210" t="s">
        <v>171</v>
      </c>
      <c r="E100" s="210"/>
      <c r="F100" s="210"/>
      <c r="G100" s="210"/>
      <c r="H100" s="222"/>
      <c r="I100" s="222"/>
      <c r="J100" s="222"/>
      <c r="K100" s="222"/>
      <c r="L100" s="222"/>
      <c r="M100" s="222"/>
      <c r="N100" s="222"/>
      <c r="O100" s="222"/>
      <c r="P100" s="222"/>
      <c r="Q100" s="222"/>
      <c r="R100" s="222"/>
    </row>
    <row r="101" spans="4:36" ht="14.45" customHeight="1">
      <c r="E101" s="9"/>
    </row>
    <row r="102" spans="4:36" ht="14.45" customHeight="1">
      <c r="E102" s="9"/>
    </row>
    <row r="103" spans="4:36" ht="14.45" customHeight="1">
      <c r="D103" s="1" t="s">
        <v>172</v>
      </c>
      <c r="E103" s="9"/>
      <c r="U103" s="1" t="s">
        <v>297</v>
      </c>
      <c r="V103" s="1" t="s">
        <v>298</v>
      </c>
    </row>
    <row r="104" spans="4:36" ht="14.45" customHeight="1" thickBot="1">
      <c r="D104" s="1" t="s">
        <v>173</v>
      </c>
      <c r="E104" s="9"/>
    </row>
    <row r="105" spans="4:36" ht="14.45" customHeight="1">
      <c r="D105" s="227" t="s">
        <v>174</v>
      </c>
      <c r="E105" s="227"/>
      <c r="F105" s="227"/>
      <c r="G105" s="227"/>
      <c r="H105" s="227"/>
      <c r="I105" s="227"/>
      <c r="J105" s="227"/>
      <c r="U105" s="1" t="s">
        <v>299</v>
      </c>
      <c r="V105" s="1" t="s">
        <v>300</v>
      </c>
      <c r="AA105" s="96" t="s">
        <v>305</v>
      </c>
      <c r="AB105" s="97"/>
      <c r="AC105" s="97"/>
      <c r="AD105" s="97"/>
      <c r="AE105" s="97"/>
      <c r="AF105" s="97"/>
      <c r="AG105" s="97"/>
      <c r="AH105" s="97"/>
      <c r="AI105" s="97"/>
      <c r="AJ105" s="98"/>
    </row>
    <row r="106" spans="4:36" ht="14.45" customHeight="1">
      <c r="D106" s="1" t="s">
        <v>99</v>
      </c>
      <c r="E106" s="219"/>
      <c r="F106" s="219"/>
      <c r="G106" s="219"/>
      <c r="H106" s="219"/>
      <c r="I106" s="219"/>
      <c r="J106" s="219"/>
      <c r="K106" s="219"/>
      <c r="L106" s="219"/>
      <c r="M106" s="219"/>
      <c r="N106" s="219"/>
      <c r="O106" s="219"/>
      <c r="P106" s="219"/>
      <c r="Q106" s="219"/>
      <c r="R106" s="219"/>
      <c r="AA106" s="99"/>
      <c r="AB106" s="1" t="s">
        <v>306</v>
      </c>
      <c r="AJ106" s="100"/>
    </row>
    <row r="107" spans="4:36" ht="1.5" customHeight="1">
      <c r="E107" s="9"/>
      <c r="F107" s="9"/>
      <c r="G107" s="9"/>
      <c r="H107" s="9"/>
      <c r="I107" s="9"/>
      <c r="J107" s="9"/>
      <c r="K107" s="9"/>
      <c r="L107" s="9"/>
      <c r="M107" s="9"/>
      <c r="N107" s="9"/>
      <c r="O107" s="9"/>
      <c r="P107" s="9"/>
      <c r="Q107" s="9"/>
      <c r="R107" s="9"/>
      <c r="AA107" s="99"/>
      <c r="AJ107" s="100"/>
    </row>
    <row r="108" spans="4:36" ht="14.45" customHeight="1">
      <c r="D108" s="1" t="s">
        <v>179</v>
      </c>
      <c r="E108" s="9"/>
      <c r="I108" s="228"/>
      <c r="J108" s="228"/>
      <c r="K108" s="228"/>
      <c r="L108" s="228"/>
      <c r="M108" s="1" t="s">
        <v>26</v>
      </c>
      <c r="AA108" s="99"/>
      <c r="AB108" s="1" t="s">
        <v>307</v>
      </c>
      <c r="AJ108" s="100"/>
    </row>
    <row r="109" spans="4:36" ht="14.45" customHeight="1">
      <c r="D109" s="227" t="s">
        <v>268</v>
      </c>
      <c r="E109" s="227"/>
      <c r="F109" s="227"/>
      <c r="G109" s="227"/>
      <c r="H109" s="227"/>
      <c r="I109" s="227"/>
      <c r="J109" s="227"/>
      <c r="U109" s="1" t="s">
        <v>299</v>
      </c>
      <c r="V109" s="1" t="s">
        <v>301</v>
      </c>
      <c r="AA109" s="99"/>
      <c r="AB109" s="1" t="s">
        <v>308</v>
      </c>
      <c r="AJ109" s="100"/>
    </row>
    <row r="110" spans="4:36" ht="14.45" customHeight="1">
      <c r="D110" s="1" t="s">
        <v>99</v>
      </c>
      <c r="E110" s="219"/>
      <c r="F110" s="219"/>
      <c r="G110" s="219"/>
      <c r="H110" s="219"/>
      <c r="I110" s="219"/>
      <c r="J110" s="219"/>
      <c r="K110" s="219"/>
      <c r="L110" s="219"/>
      <c r="M110" s="219"/>
      <c r="N110" s="219"/>
      <c r="O110" s="219"/>
      <c r="P110" s="219"/>
      <c r="Q110" s="219"/>
      <c r="R110" s="219"/>
      <c r="AA110" s="99"/>
      <c r="AB110" s="1" t="s">
        <v>309</v>
      </c>
      <c r="AJ110" s="100"/>
    </row>
    <row r="111" spans="4:36" ht="1.5" customHeight="1">
      <c r="E111" s="9"/>
      <c r="F111" s="9"/>
      <c r="G111" s="9"/>
      <c r="H111" s="9"/>
      <c r="I111" s="9"/>
      <c r="J111" s="9"/>
      <c r="K111" s="9"/>
      <c r="L111" s="9"/>
      <c r="M111" s="9"/>
      <c r="N111" s="9"/>
      <c r="O111" s="9"/>
      <c r="P111" s="9"/>
      <c r="Q111" s="9"/>
      <c r="R111" s="9"/>
      <c r="AA111" s="99"/>
      <c r="AJ111" s="100"/>
    </row>
    <row r="112" spans="4:36" ht="14.45" customHeight="1">
      <c r="D112" s="1" t="s">
        <v>179</v>
      </c>
      <c r="E112" s="9"/>
      <c r="I112" s="228"/>
      <c r="J112" s="228"/>
      <c r="K112" s="228"/>
      <c r="L112" s="228"/>
      <c r="M112" s="1" t="s">
        <v>26</v>
      </c>
      <c r="V112" s="95"/>
      <c r="AA112" s="99"/>
      <c r="AB112" s="11" t="s">
        <v>310</v>
      </c>
      <c r="AC112" s="1" t="s">
        <v>311</v>
      </c>
      <c r="AJ112" s="100"/>
    </row>
    <row r="113" spans="4:36" ht="14.45" customHeight="1">
      <c r="D113" s="227" t="s">
        <v>269</v>
      </c>
      <c r="E113" s="227"/>
      <c r="F113" s="227"/>
      <c r="G113" s="227"/>
      <c r="H113" s="227"/>
      <c r="I113" s="227"/>
      <c r="J113" s="227"/>
      <c r="U113" s="1" t="s">
        <v>299</v>
      </c>
      <c r="V113" s="1" t="s">
        <v>302</v>
      </c>
      <c r="AA113" s="99"/>
      <c r="AB113" s="11" t="s">
        <v>312</v>
      </c>
      <c r="AC113" s="1" t="s">
        <v>313</v>
      </c>
      <c r="AJ113" s="100"/>
    </row>
    <row r="114" spans="4:36" ht="14.45" customHeight="1">
      <c r="D114" s="1" t="s">
        <v>99</v>
      </c>
      <c r="E114" s="219"/>
      <c r="F114" s="219"/>
      <c r="G114" s="219"/>
      <c r="H114" s="219"/>
      <c r="I114" s="219"/>
      <c r="J114" s="219"/>
      <c r="K114" s="219"/>
      <c r="L114" s="219"/>
      <c r="M114" s="219"/>
      <c r="N114" s="219"/>
      <c r="O114" s="219"/>
      <c r="P114" s="219"/>
      <c r="Q114" s="219"/>
      <c r="R114" s="219"/>
      <c r="AA114" s="99"/>
      <c r="AC114" s="1" t="s">
        <v>314</v>
      </c>
      <c r="AJ114" s="100"/>
    </row>
    <row r="115" spans="4:36" ht="1.5" customHeight="1">
      <c r="E115" s="9"/>
      <c r="F115" s="9"/>
      <c r="G115" s="9"/>
      <c r="H115" s="9"/>
      <c r="I115" s="9"/>
      <c r="J115" s="9"/>
      <c r="K115" s="9"/>
      <c r="L115" s="9"/>
      <c r="M115" s="9"/>
      <c r="N115" s="9"/>
      <c r="O115" s="9"/>
      <c r="P115" s="9"/>
      <c r="Q115" s="9"/>
      <c r="R115" s="9"/>
      <c r="AA115" s="99"/>
      <c r="AJ115" s="100"/>
    </row>
    <row r="116" spans="4:36" ht="14.45" customHeight="1">
      <c r="D116" s="1" t="s">
        <v>177</v>
      </c>
      <c r="E116" s="9"/>
      <c r="I116" s="228"/>
      <c r="J116" s="228"/>
      <c r="K116" s="228"/>
      <c r="L116" s="228"/>
      <c r="M116" s="1" t="s">
        <v>26</v>
      </c>
      <c r="AA116" s="99"/>
      <c r="AC116" s="1" t="s">
        <v>315</v>
      </c>
      <c r="AJ116" s="100"/>
    </row>
    <row r="117" spans="4:36" ht="1.5" customHeight="1">
      <c r="E117" s="9"/>
      <c r="I117" s="8"/>
      <c r="J117" s="8"/>
      <c r="K117" s="8"/>
      <c r="AA117" s="99"/>
      <c r="AJ117" s="100"/>
    </row>
    <row r="118" spans="4:36" ht="14.45" customHeight="1">
      <c r="D118" s="1" t="s">
        <v>99</v>
      </c>
      <c r="E118" s="219"/>
      <c r="F118" s="219"/>
      <c r="G118" s="219"/>
      <c r="H118" s="219"/>
      <c r="I118" s="219"/>
      <c r="J118" s="219"/>
      <c r="K118" s="219"/>
      <c r="L118" s="219"/>
      <c r="M118" s="219"/>
      <c r="N118" s="219"/>
      <c r="O118" s="219"/>
      <c r="P118" s="219"/>
      <c r="Q118" s="219"/>
      <c r="R118" s="219"/>
      <c r="AA118" s="99"/>
      <c r="AC118" s="1" t="s">
        <v>316</v>
      </c>
      <c r="AJ118" s="100"/>
    </row>
    <row r="119" spans="4:36" ht="1.5" customHeight="1">
      <c r="E119" s="9"/>
      <c r="F119" s="9"/>
      <c r="G119" s="9"/>
      <c r="H119" s="9"/>
      <c r="I119" s="9"/>
      <c r="J119" s="9"/>
      <c r="K119" s="9"/>
      <c r="L119" s="9"/>
      <c r="M119" s="9"/>
      <c r="N119" s="9"/>
      <c r="O119" s="9"/>
      <c r="P119" s="9"/>
      <c r="Q119" s="9"/>
      <c r="R119" s="9"/>
      <c r="AA119" s="99"/>
      <c r="AJ119" s="100"/>
    </row>
    <row r="120" spans="4:36" ht="14.25" customHeight="1">
      <c r="D120" s="1" t="s">
        <v>176</v>
      </c>
      <c r="E120" s="9"/>
      <c r="I120" s="228"/>
      <c r="J120" s="228"/>
      <c r="K120" s="228"/>
      <c r="L120" s="228"/>
      <c r="M120" s="1" t="s">
        <v>26</v>
      </c>
      <c r="AA120" s="99" t="s">
        <v>317</v>
      </c>
      <c r="AJ120" s="100"/>
    </row>
    <row r="121" spans="4:36" ht="1.5" customHeight="1">
      <c r="E121" s="9"/>
      <c r="I121" s="8"/>
      <c r="J121" s="8"/>
      <c r="K121" s="8"/>
      <c r="AA121" s="99"/>
      <c r="AJ121" s="100"/>
    </row>
    <row r="122" spans="4:36" ht="14.45" customHeight="1" thickBot="1">
      <c r="D122" s="1" t="s">
        <v>99</v>
      </c>
      <c r="E122" s="219"/>
      <c r="F122" s="219"/>
      <c r="G122" s="219"/>
      <c r="H122" s="219"/>
      <c r="I122" s="219"/>
      <c r="J122" s="219"/>
      <c r="K122" s="219"/>
      <c r="L122" s="219"/>
      <c r="M122" s="219"/>
      <c r="N122" s="219"/>
      <c r="O122" s="219"/>
      <c r="P122" s="219"/>
      <c r="Q122" s="219"/>
      <c r="R122" s="219"/>
      <c r="AA122" s="101"/>
      <c r="AB122" s="102" t="s">
        <v>318</v>
      </c>
      <c r="AC122" s="102"/>
      <c r="AD122" s="102"/>
      <c r="AE122" s="102"/>
      <c r="AF122" s="102"/>
      <c r="AG122" s="102"/>
      <c r="AH122" s="102"/>
      <c r="AI122" s="102"/>
      <c r="AJ122" s="103"/>
    </row>
    <row r="123" spans="4:36" ht="1.5" customHeight="1">
      <c r="E123" s="9"/>
      <c r="F123" s="9"/>
      <c r="G123" s="9"/>
      <c r="H123" s="9"/>
      <c r="I123" s="9"/>
      <c r="J123" s="9"/>
      <c r="K123" s="9"/>
      <c r="L123" s="9"/>
      <c r="M123" s="9"/>
      <c r="N123" s="9"/>
      <c r="O123" s="9"/>
      <c r="P123" s="9"/>
      <c r="Q123" s="9"/>
      <c r="R123" s="9"/>
    </row>
    <row r="124" spans="4:36" ht="14.45" customHeight="1">
      <c r="D124" s="1" t="s">
        <v>180</v>
      </c>
      <c r="E124" s="9"/>
      <c r="I124" s="228"/>
      <c r="J124" s="228"/>
      <c r="K124" s="228"/>
      <c r="L124" s="228"/>
      <c r="M124" s="1" t="s">
        <v>26</v>
      </c>
    </row>
    <row r="125" spans="4:36" ht="14.45" customHeight="1">
      <c r="D125" s="227" t="s">
        <v>270</v>
      </c>
      <c r="E125" s="227"/>
      <c r="F125" s="227"/>
      <c r="G125" s="227"/>
      <c r="H125" s="227"/>
      <c r="I125" s="227"/>
      <c r="J125" s="227"/>
      <c r="U125" s="1" t="s">
        <v>299</v>
      </c>
      <c r="V125" s="1" t="s">
        <v>303</v>
      </c>
    </row>
    <row r="126" spans="4:36" ht="14.45" customHeight="1">
      <c r="D126" s="1" t="s">
        <v>99</v>
      </c>
      <c r="E126" s="219"/>
      <c r="F126" s="219"/>
      <c r="G126" s="219"/>
      <c r="H126" s="219"/>
      <c r="I126" s="219"/>
      <c r="J126" s="219"/>
      <c r="K126" s="219"/>
      <c r="L126" s="219"/>
      <c r="M126" s="219"/>
      <c r="N126" s="219"/>
      <c r="O126" s="219"/>
      <c r="P126" s="219"/>
      <c r="Q126" s="219"/>
      <c r="R126" s="219"/>
    </row>
    <row r="127" spans="4:36" ht="1.5" customHeight="1">
      <c r="E127" s="9"/>
      <c r="F127" s="9"/>
      <c r="G127" s="9"/>
      <c r="H127" s="9"/>
      <c r="I127" s="9"/>
      <c r="J127" s="9"/>
      <c r="K127" s="9"/>
      <c r="L127" s="9"/>
      <c r="M127" s="9"/>
      <c r="N127" s="9"/>
      <c r="O127" s="9"/>
      <c r="P127" s="9"/>
      <c r="Q127" s="9"/>
      <c r="R127" s="9"/>
    </row>
    <row r="128" spans="4:36" ht="14.45" customHeight="1">
      <c r="D128" s="1" t="s">
        <v>181</v>
      </c>
      <c r="E128" s="9"/>
      <c r="I128" s="228"/>
      <c r="J128" s="228"/>
      <c r="K128" s="228"/>
      <c r="L128" s="228"/>
      <c r="M128" s="1" t="s">
        <v>26</v>
      </c>
    </row>
    <row r="129" spans="2:22" ht="1.5" customHeight="1">
      <c r="E129" s="9"/>
      <c r="I129" s="8"/>
      <c r="J129" s="8"/>
      <c r="K129" s="8"/>
    </row>
    <row r="130" spans="2:22" ht="14.45" customHeight="1">
      <c r="D130" s="1" t="s">
        <v>99</v>
      </c>
      <c r="E130" s="219"/>
      <c r="F130" s="219"/>
      <c r="G130" s="219"/>
      <c r="H130" s="219"/>
      <c r="I130" s="219"/>
      <c r="J130" s="219"/>
      <c r="K130" s="219"/>
      <c r="L130" s="219"/>
      <c r="M130" s="219"/>
      <c r="N130" s="219"/>
      <c r="O130" s="219"/>
      <c r="P130" s="219"/>
      <c r="Q130" s="219"/>
      <c r="R130" s="219"/>
    </row>
    <row r="131" spans="2:22" ht="1.5" customHeight="1">
      <c r="E131" s="9"/>
      <c r="F131" s="9"/>
      <c r="G131" s="9"/>
      <c r="H131" s="9"/>
      <c r="I131" s="9"/>
      <c r="J131" s="9"/>
      <c r="K131" s="9"/>
      <c r="L131" s="9"/>
      <c r="M131" s="9"/>
      <c r="N131" s="9"/>
      <c r="O131" s="9"/>
      <c r="P131" s="9"/>
      <c r="Q131" s="9"/>
      <c r="R131" s="9"/>
    </row>
    <row r="132" spans="2:22" ht="14.45" customHeight="1">
      <c r="D132" s="1" t="s">
        <v>181</v>
      </c>
      <c r="E132" s="9"/>
      <c r="I132" s="228"/>
      <c r="J132" s="228"/>
      <c r="K132" s="228"/>
      <c r="L132" s="228"/>
      <c r="M132" s="1" t="s">
        <v>26</v>
      </c>
    </row>
    <row r="133" spans="2:22" ht="1.5" customHeight="1">
      <c r="E133" s="9"/>
      <c r="I133" s="8"/>
      <c r="J133" s="8"/>
      <c r="K133" s="8"/>
    </row>
    <row r="134" spans="2:22" ht="14.45" customHeight="1">
      <c r="D134" s="1" t="s">
        <v>99</v>
      </c>
      <c r="E134" s="219"/>
      <c r="F134" s="219"/>
      <c r="G134" s="219"/>
      <c r="H134" s="219"/>
      <c r="I134" s="219"/>
      <c r="J134" s="219"/>
      <c r="K134" s="219"/>
      <c r="L134" s="219"/>
      <c r="M134" s="219"/>
      <c r="N134" s="219"/>
      <c r="O134" s="219"/>
      <c r="P134" s="219"/>
      <c r="Q134" s="219"/>
      <c r="R134" s="219"/>
    </row>
    <row r="135" spans="2:22" ht="1.5" customHeight="1">
      <c r="E135" s="9"/>
      <c r="F135" s="9"/>
      <c r="G135" s="9"/>
      <c r="H135" s="9"/>
      <c r="I135" s="9"/>
      <c r="J135" s="9"/>
      <c r="K135" s="9"/>
      <c r="L135" s="9"/>
      <c r="M135" s="9"/>
      <c r="N135" s="9"/>
      <c r="O135" s="9"/>
      <c r="P135" s="9"/>
      <c r="Q135" s="9"/>
      <c r="R135" s="9"/>
    </row>
    <row r="136" spans="2:22" ht="14.45" customHeight="1">
      <c r="D136" s="1" t="s">
        <v>178</v>
      </c>
      <c r="E136" s="9"/>
      <c r="I136" s="228"/>
      <c r="J136" s="228"/>
      <c r="K136" s="228"/>
      <c r="L136" s="228"/>
      <c r="M136" s="1" t="s">
        <v>26</v>
      </c>
    </row>
    <row r="137" spans="2:22" ht="6.95" customHeight="1"/>
    <row r="138" spans="2:22" ht="6.95" customHeight="1">
      <c r="B138" s="6"/>
      <c r="C138" s="6"/>
      <c r="D138" s="6"/>
      <c r="E138" s="7"/>
      <c r="F138" s="6"/>
      <c r="G138" s="7"/>
      <c r="H138" s="6"/>
      <c r="I138" s="6"/>
      <c r="J138" s="6"/>
      <c r="K138" s="6"/>
      <c r="L138" s="7"/>
      <c r="M138" s="6"/>
      <c r="N138" s="6"/>
      <c r="O138" s="7"/>
      <c r="P138" s="7"/>
      <c r="Q138" s="6"/>
      <c r="R138" s="6"/>
      <c r="S138" s="6"/>
    </row>
    <row r="139" spans="2:22" ht="14.45" customHeight="1">
      <c r="C139" s="1" t="s">
        <v>98</v>
      </c>
      <c r="D139" s="8"/>
      <c r="F139" s="8"/>
      <c r="H139" s="8"/>
      <c r="I139" s="8"/>
      <c r="J139" s="8"/>
      <c r="K139" s="8"/>
      <c r="M139" s="8"/>
      <c r="N139" s="8"/>
      <c r="R139" s="8"/>
      <c r="U139" s="1" t="s">
        <v>299</v>
      </c>
      <c r="V139" s="1" t="s">
        <v>304</v>
      </c>
    </row>
    <row r="140" spans="2:22" ht="14.45" customHeight="1">
      <c r="C140" s="1" t="s">
        <v>28</v>
      </c>
    </row>
    <row r="141" spans="2:22" ht="14.45" customHeight="1">
      <c r="D141" s="1" t="s">
        <v>99</v>
      </c>
      <c r="E141" s="219"/>
      <c r="F141" s="219"/>
      <c r="G141" s="219"/>
      <c r="H141" s="219"/>
      <c r="I141" s="219"/>
      <c r="J141" s="219"/>
      <c r="K141" s="219"/>
      <c r="L141" s="219"/>
      <c r="M141" s="219"/>
      <c r="N141" s="219"/>
      <c r="O141" s="219"/>
      <c r="P141" s="219"/>
      <c r="Q141" s="219"/>
      <c r="R141" s="219"/>
    </row>
    <row r="142" spans="2:22" ht="1.5" customHeight="1">
      <c r="E142" s="9"/>
      <c r="F142" s="9"/>
      <c r="G142" s="9"/>
      <c r="H142" s="9"/>
      <c r="I142" s="9"/>
      <c r="J142" s="9"/>
      <c r="K142" s="9"/>
      <c r="L142" s="9"/>
      <c r="M142" s="9"/>
      <c r="N142" s="9"/>
      <c r="O142" s="9"/>
      <c r="P142" s="9"/>
      <c r="Q142" s="9"/>
      <c r="R142" s="9"/>
    </row>
    <row r="143" spans="2:22" ht="14.45" customHeight="1">
      <c r="D143" s="1" t="s">
        <v>100</v>
      </c>
      <c r="E143" s="219"/>
      <c r="F143" s="219"/>
      <c r="G143" s="219"/>
      <c r="H143" s="219"/>
      <c r="I143" s="219"/>
      <c r="J143" s="219"/>
      <c r="K143" s="219"/>
      <c r="L143" s="219"/>
      <c r="M143" s="219"/>
      <c r="N143" s="219"/>
      <c r="O143" s="219"/>
      <c r="P143" s="219"/>
      <c r="Q143" s="219"/>
      <c r="R143" s="219"/>
    </row>
    <row r="144" spans="2:22" ht="1.5" customHeight="1">
      <c r="E144" s="9"/>
      <c r="F144" s="9"/>
      <c r="G144" s="9"/>
      <c r="H144" s="9"/>
      <c r="I144" s="9"/>
      <c r="J144" s="9"/>
      <c r="K144" s="9"/>
      <c r="L144" s="9"/>
      <c r="M144" s="9"/>
      <c r="N144" s="9"/>
      <c r="O144" s="9"/>
      <c r="P144" s="9"/>
      <c r="Q144" s="9"/>
      <c r="R144" s="9"/>
    </row>
    <row r="145" spans="3:18" ht="14.45" customHeight="1">
      <c r="D145" s="1" t="s">
        <v>86</v>
      </c>
      <c r="E145" s="9" t="s">
        <v>168</v>
      </c>
      <c r="F145" s="219"/>
      <c r="G145" s="219"/>
      <c r="H145" s="219"/>
      <c r="I145" s="219"/>
    </row>
    <row r="146" spans="3:18" ht="1.5" customHeight="1">
      <c r="E146" s="9"/>
      <c r="F146" s="9"/>
      <c r="G146" s="9"/>
      <c r="H146" s="9"/>
      <c r="I146" s="9"/>
    </row>
    <row r="147" spans="3:18" ht="14.45" customHeight="1">
      <c r="D147" s="1" t="s">
        <v>101</v>
      </c>
      <c r="E147" s="219"/>
      <c r="F147" s="219"/>
      <c r="G147" s="219"/>
      <c r="H147" s="219"/>
      <c r="I147" s="219"/>
      <c r="J147" s="219"/>
      <c r="K147" s="219"/>
      <c r="L147" s="219"/>
      <c r="M147" s="219"/>
      <c r="N147" s="219"/>
      <c r="O147" s="219"/>
      <c r="P147" s="219"/>
      <c r="Q147" s="219"/>
      <c r="R147" s="219"/>
    </row>
    <row r="148" spans="3:18" ht="1.5" customHeight="1">
      <c r="E148" s="9"/>
      <c r="F148" s="9"/>
      <c r="G148" s="9"/>
      <c r="H148" s="9"/>
      <c r="I148" s="9"/>
      <c r="J148" s="9"/>
      <c r="K148" s="9"/>
      <c r="L148" s="9"/>
      <c r="M148" s="9"/>
      <c r="N148" s="9"/>
      <c r="O148" s="9"/>
      <c r="P148" s="9"/>
      <c r="Q148" s="9"/>
      <c r="R148" s="9"/>
    </row>
    <row r="149" spans="3:18" ht="14.45" customHeight="1">
      <c r="D149" s="1" t="s">
        <v>88</v>
      </c>
      <c r="E149" s="219"/>
      <c r="F149" s="219"/>
      <c r="G149" s="219"/>
      <c r="H149" s="219"/>
      <c r="I149" s="219"/>
      <c r="J149" s="219"/>
    </row>
    <row r="150" spans="3:18" ht="1.5" customHeight="1">
      <c r="E150" s="9"/>
      <c r="F150" s="9"/>
      <c r="G150" s="9"/>
      <c r="H150" s="9"/>
      <c r="I150" s="9"/>
      <c r="J150" s="9"/>
    </row>
    <row r="151" spans="3:18" ht="14.45" customHeight="1">
      <c r="D151" s="1" t="s">
        <v>102</v>
      </c>
      <c r="E151" s="219"/>
      <c r="F151" s="219"/>
      <c r="G151" s="219"/>
      <c r="H151" s="219"/>
      <c r="I151" s="219"/>
      <c r="J151" s="219"/>
      <c r="K151" s="219"/>
      <c r="L151" s="219"/>
      <c r="M151" s="219"/>
      <c r="N151" s="219"/>
      <c r="O151" s="219"/>
      <c r="P151" s="219"/>
      <c r="Q151" s="219"/>
      <c r="R151" s="219"/>
    </row>
    <row r="152" spans="3:18" ht="1.5" customHeight="1">
      <c r="E152" s="9"/>
      <c r="F152" s="9"/>
      <c r="G152" s="9"/>
      <c r="H152" s="9"/>
      <c r="I152" s="9"/>
      <c r="J152" s="9"/>
      <c r="K152" s="9"/>
      <c r="L152" s="9"/>
      <c r="M152" s="9"/>
      <c r="N152" s="9"/>
      <c r="O152" s="9"/>
      <c r="P152" s="9"/>
      <c r="Q152" s="9"/>
      <c r="R152" s="9"/>
    </row>
    <row r="153" spans="3:18" ht="14.45" customHeight="1">
      <c r="D153" s="210" t="s">
        <v>103</v>
      </c>
      <c r="E153" s="210"/>
      <c r="F153" s="210"/>
      <c r="G153" s="219"/>
      <c r="H153" s="219"/>
      <c r="I153" s="219"/>
      <c r="J153" s="219"/>
      <c r="K153" s="219"/>
      <c r="L153" s="219"/>
      <c r="M153" s="219"/>
      <c r="N153" s="219"/>
      <c r="O153" s="219"/>
      <c r="P153" s="219"/>
      <c r="Q153" s="219"/>
      <c r="R153" s="219"/>
    </row>
    <row r="154" spans="3:18" ht="9.9499999999999993" customHeight="1"/>
    <row r="155" spans="3:18" ht="14.45" customHeight="1">
      <c r="C155" s="1" t="s">
        <v>29</v>
      </c>
    </row>
    <row r="156" spans="3:18" ht="14.45" customHeight="1">
      <c r="D156" s="9" t="s">
        <v>99</v>
      </c>
      <c r="E156" s="219"/>
      <c r="F156" s="219"/>
      <c r="G156" s="219"/>
      <c r="H156" s="219"/>
      <c r="I156" s="219"/>
      <c r="J156" s="219"/>
      <c r="K156" s="219"/>
      <c r="L156" s="219"/>
      <c r="M156" s="219"/>
      <c r="N156" s="219"/>
      <c r="O156" s="219"/>
      <c r="P156" s="219"/>
      <c r="Q156" s="219"/>
      <c r="R156" s="219"/>
    </row>
    <row r="157" spans="3:18" ht="1.5" customHeight="1">
      <c r="D157" s="9"/>
      <c r="E157" s="9"/>
      <c r="F157" s="9"/>
      <c r="G157" s="9"/>
      <c r="H157" s="9"/>
      <c r="I157" s="9"/>
      <c r="J157" s="9"/>
      <c r="K157" s="9"/>
      <c r="L157" s="9"/>
      <c r="M157" s="9"/>
      <c r="N157" s="9"/>
      <c r="O157" s="9"/>
      <c r="P157" s="9"/>
      <c r="Q157" s="9"/>
      <c r="R157" s="9"/>
    </row>
    <row r="158" spans="3:18" ht="14.45" customHeight="1">
      <c r="D158" s="9" t="s">
        <v>100</v>
      </c>
      <c r="E158" s="219"/>
      <c r="F158" s="219"/>
      <c r="G158" s="219"/>
      <c r="H158" s="219"/>
      <c r="I158" s="219"/>
      <c r="J158" s="219"/>
      <c r="K158" s="219"/>
      <c r="L158" s="219"/>
      <c r="M158" s="219"/>
      <c r="N158" s="219"/>
      <c r="O158" s="219"/>
      <c r="P158" s="219"/>
      <c r="Q158" s="219"/>
      <c r="R158" s="219"/>
    </row>
    <row r="159" spans="3:18" ht="1.5" customHeight="1">
      <c r="D159" s="9"/>
      <c r="E159" s="9"/>
      <c r="F159" s="9"/>
      <c r="G159" s="9"/>
      <c r="H159" s="9"/>
      <c r="I159" s="9"/>
      <c r="J159" s="9"/>
      <c r="K159" s="9"/>
      <c r="L159" s="9"/>
      <c r="M159" s="9"/>
      <c r="N159" s="9"/>
      <c r="O159" s="9"/>
      <c r="P159" s="9"/>
      <c r="Q159" s="9"/>
      <c r="R159" s="9"/>
    </row>
    <row r="160" spans="3:18" ht="14.45" customHeight="1">
      <c r="D160" s="9" t="s">
        <v>86</v>
      </c>
      <c r="E160" s="9" t="s">
        <v>168</v>
      </c>
      <c r="F160" s="219"/>
      <c r="G160" s="219"/>
      <c r="H160" s="219"/>
      <c r="I160" s="219"/>
    </row>
    <row r="161" spans="3:18" ht="1.5" customHeight="1">
      <c r="D161" s="9"/>
      <c r="E161" s="9"/>
      <c r="F161" s="9"/>
      <c r="G161" s="9"/>
      <c r="H161" s="9"/>
      <c r="I161" s="9"/>
    </row>
    <row r="162" spans="3:18" ht="14.45" customHeight="1">
      <c r="D162" s="9" t="s">
        <v>101</v>
      </c>
      <c r="E162" s="219"/>
      <c r="F162" s="219"/>
      <c r="G162" s="219"/>
      <c r="H162" s="219"/>
      <c r="I162" s="219"/>
      <c r="J162" s="219"/>
      <c r="K162" s="219"/>
      <c r="L162" s="219"/>
      <c r="M162" s="219"/>
      <c r="N162" s="219"/>
      <c r="O162" s="219"/>
      <c r="P162" s="219"/>
      <c r="Q162" s="219"/>
      <c r="R162" s="219"/>
    </row>
    <row r="163" spans="3:18" ht="1.5" customHeight="1">
      <c r="D163" s="9"/>
      <c r="E163" s="9"/>
      <c r="F163" s="9"/>
      <c r="G163" s="9"/>
      <c r="H163" s="9"/>
      <c r="I163" s="9"/>
      <c r="J163" s="9"/>
      <c r="K163" s="9"/>
      <c r="L163" s="9"/>
      <c r="M163" s="9"/>
      <c r="N163" s="9"/>
      <c r="O163" s="9"/>
      <c r="P163" s="9"/>
      <c r="Q163" s="9"/>
      <c r="R163" s="9"/>
    </row>
    <row r="164" spans="3:18" ht="14.45" customHeight="1">
      <c r="D164" s="9" t="s">
        <v>88</v>
      </c>
      <c r="E164" s="219"/>
      <c r="F164" s="219"/>
      <c r="G164" s="219"/>
      <c r="H164" s="219"/>
      <c r="I164" s="219"/>
      <c r="J164" s="219"/>
      <c r="K164" s="219"/>
      <c r="L164" s="219"/>
      <c r="M164" s="219"/>
      <c r="N164" s="219"/>
      <c r="O164" s="219"/>
      <c r="P164" s="219"/>
      <c r="Q164" s="219"/>
      <c r="R164" s="219"/>
    </row>
    <row r="165" spans="3:18" ht="1.5" customHeight="1">
      <c r="D165" s="9"/>
      <c r="E165" s="9"/>
      <c r="F165" s="9"/>
      <c r="G165" s="9"/>
      <c r="H165" s="9"/>
      <c r="I165" s="9"/>
      <c r="J165" s="9"/>
      <c r="K165" s="9"/>
      <c r="L165" s="9"/>
      <c r="M165" s="9"/>
      <c r="N165" s="9"/>
      <c r="O165" s="9"/>
      <c r="P165" s="9"/>
      <c r="Q165" s="9"/>
      <c r="R165" s="9"/>
    </row>
    <row r="166" spans="3:18" ht="14.45" customHeight="1">
      <c r="D166" s="9" t="s">
        <v>102</v>
      </c>
      <c r="E166" s="219"/>
      <c r="F166" s="219"/>
      <c r="G166" s="219"/>
      <c r="H166" s="219"/>
      <c r="I166" s="219"/>
      <c r="J166" s="219"/>
    </row>
    <row r="167" spans="3:18" ht="1.5" customHeight="1">
      <c r="D167" s="9"/>
      <c r="E167" s="9"/>
      <c r="F167" s="9"/>
      <c r="G167" s="9"/>
      <c r="H167" s="9"/>
      <c r="I167" s="9"/>
      <c r="J167" s="9"/>
    </row>
    <row r="168" spans="3:18" ht="14.45" customHeight="1">
      <c r="D168" s="210" t="s">
        <v>103</v>
      </c>
      <c r="E168" s="210"/>
      <c r="F168" s="210"/>
      <c r="G168" s="219"/>
      <c r="H168" s="219"/>
      <c r="I168" s="219"/>
      <c r="J168" s="219"/>
      <c r="K168" s="219"/>
      <c r="L168" s="219"/>
      <c r="M168" s="219"/>
      <c r="N168" s="219"/>
      <c r="O168" s="219"/>
      <c r="P168" s="219"/>
      <c r="Q168" s="219"/>
      <c r="R168" s="219"/>
    </row>
    <row r="169" spans="3:18" ht="9.9499999999999993" customHeight="1">
      <c r="C169" s="9"/>
    </row>
    <row r="170" spans="3:18" ht="14.45" customHeight="1">
      <c r="D170" s="9" t="s">
        <v>99</v>
      </c>
      <c r="E170" s="219"/>
      <c r="F170" s="219"/>
      <c r="G170" s="219"/>
      <c r="H170" s="219"/>
      <c r="I170" s="219"/>
      <c r="J170" s="219"/>
      <c r="K170" s="219"/>
      <c r="L170" s="219"/>
      <c r="M170" s="219"/>
      <c r="N170" s="219"/>
      <c r="O170" s="219"/>
      <c r="P170" s="219"/>
      <c r="Q170" s="219"/>
      <c r="R170" s="219"/>
    </row>
    <row r="171" spans="3:18" ht="1.5" customHeight="1">
      <c r="D171" s="9"/>
      <c r="E171" s="9"/>
      <c r="F171" s="9"/>
      <c r="G171" s="9"/>
      <c r="H171" s="9"/>
      <c r="I171" s="9"/>
      <c r="J171" s="9"/>
      <c r="K171" s="9"/>
      <c r="L171" s="9"/>
      <c r="M171" s="9"/>
      <c r="N171" s="9"/>
      <c r="O171" s="9"/>
      <c r="P171" s="9"/>
      <c r="Q171" s="9"/>
      <c r="R171" s="9"/>
    </row>
    <row r="172" spans="3:18" ht="14.45" customHeight="1">
      <c r="D172" s="1" t="s">
        <v>100</v>
      </c>
      <c r="E172" s="219"/>
      <c r="F172" s="219"/>
      <c r="G172" s="219"/>
      <c r="H172" s="219"/>
      <c r="I172" s="219"/>
      <c r="J172" s="219"/>
      <c r="K172" s="219"/>
      <c r="L172" s="219"/>
      <c r="M172" s="219"/>
      <c r="N172" s="219"/>
      <c r="O172" s="219"/>
      <c r="P172" s="219"/>
      <c r="Q172" s="219"/>
      <c r="R172" s="219"/>
    </row>
    <row r="173" spans="3:18" ht="1.5" customHeight="1">
      <c r="E173" s="9"/>
      <c r="F173" s="9"/>
      <c r="G173" s="9"/>
      <c r="H173" s="9"/>
      <c r="I173" s="9"/>
      <c r="J173" s="9"/>
      <c r="K173" s="9"/>
      <c r="L173" s="9"/>
      <c r="M173" s="9"/>
      <c r="N173" s="9"/>
      <c r="O173" s="9"/>
      <c r="P173" s="9"/>
      <c r="Q173" s="9"/>
      <c r="R173" s="9"/>
    </row>
    <row r="174" spans="3:18" ht="14.45" customHeight="1">
      <c r="D174" s="1" t="s">
        <v>86</v>
      </c>
      <c r="E174" s="9" t="s">
        <v>168</v>
      </c>
      <c r="F174" s="219"/>
      <c r="G174" s="219"/>
      <c r="H174" s="219"/>
      <c r="I174" s="219"/>
    </row>
    <row r="175" spans="3:18" ht="1.5" customHeight="1">
      <c r="E175" s="9"/>
      <c r="F175" s="9"/>
      <c r="G175" s="9"/>
      <c r="H175" s="9"/>
      <c r="I175" s="9"/>
    </row>
    <row r="176" spans="3:18" ht="14.45" customHeight="1">
      <c r="D176" s="1" t="s">
        <v>101</v>
      </c>
      <c r="E176" s="219"/>
      <c r="F176" s="219"/>
      <c r="G176" s="219"/>
      <c r="H176" s="219"/>
      <c r="I176" s="219"/>
      <c r="J176" s="219"/>
      <c r="K176" s="219"/>
      <c r="L176" s="219"/>
      <c r="M176" s="219"/>
      <c r="N176" s="219"/>
      <c r="O176" s="219"/>
      <c r="P176" s="219"/>
      <c r="Q176" s="219"/>
      <c r="R176" s="219"/>
    </row>
    <row r="177" spans="4:18" ht="1.5" customHeight="1">
      <c r="E177" s="9"/>
      <c r="F177" s="9"/>
      <c r="G177" s="9"/>
      <c r="H177" s="9"/>
      <c r="I177" s="9"/>
      <c r="J177" s="9"/>
      <c r="K177" s="9"/>
      <c r="L177" s="9"/>
      <c r="M177" s="9"/>
      <c r="N177" s="9"/>
      <c r="O177" s="9"/>
      <c r="P177" s="9"/>
      <c r="Q177" s="9"/>
      <c r="R177" s="9"/>
    </row>
    <row r="178" spans="4:18" ht="14.45" customHeight="1">
      <c r="D178" s="1" t="s">
        <v>88</v>
      </c>
      <c r="E178" s="219"/>
      <c r="F178" s="219"/>
      <c r="G178" s="219"/>
      <c r="H178" s="219"/>
      <c r="I178" s="219"/>
      <c r="J178" s="219"/>
    </row>
    <row r="179" spans="4:18" ht="1.5" customHeight="1">
      <c r="E179" s="9"/>
      <c r="F179" s="9"/>
      <c r="G179" s="9"/>
      <c r="H179" s="9"/>
      <c r="I179" s="9"/>
      <c r="J179" s="9"/>
    </row>
    <row r="180" spans="4:18" ht="14.45" customHeight="1">
      <c r="D180" s="1" t="s">
        <v>102</v>
      </c>
      <c r="E180" s="219"/>
      <c r="F180" s="219"/>
      <c r="G180" s="219"/>
      <c r="H180" s="219"/>
      <c r="I180" s="219"/>
      <c r="J180" s="219"/>
      <c r="K180" s="219"/>
      <c r="L180" s="219"/>
      <c r="M180" s="219"/>
      <c r="N180" s="219"/>
      <c r="O180" s="219"/>
      <c r="P180" s="219"/>
      <c r="Q180" s="219"/>
      <c r="R180" s="219"/>
    </row>
    <row r="181" spans="4:18" ht="1.5" customHeight="1">
      <c r="E181" s="9"/>
      <c r="F181" s="9"/>
      <c r="G181" s="9"/>
      <c r="H181" s="9"/>
      <c r="I181" s="9"/>
      <c r="J181" s="9"/>
      <c r="K181" s="9"/>
      <c r="L181" s="9"/>
      <c r="M181" s="9"/>
      <c r="N181" s="9"/>
      <c r="O181" s="9"/>
      <c r="P181" s="9"/>
      <c r="Q181" s="9"/>
      <c r="R181" s="9"/>
    </row>
    <row r="182" spans="4:18" ht="14.45" customHeight="1">
      <c r="D182" s="210" t="s">
        <v>103</v>
      </c>
      <c r="E182" s="210"/>
      <c r="F182" s="210"/>
      <c r="G182" s="219"/>
      <c r="H182" s="219"/>
      <c r="I182" s="219"/>
      <c r="J182" s="219"/>
      <c r="K182" s="219"/>
      <c r="L182" s="219"/>
      <c r="M182" s="219"/>
      <c r="N182" s="219"/>
      <c r="O182" s="219"/>
      <c r="P182" s="219"/>
      <c r="Q182" s="219"/>
      <c r="R182" s="219"/>
    </row>
    <row r="183" spans="4:18" ht="9.9499999999999993" customHeight="1">
      <c r="D183" s="9"/>
    </row>
    <row r="184" spans="4:18" ht="14.45" customHeight="1">
      <c r="D184" s="9" t="s">
        <v>99</v>
      </c>
      <c r="E184" s="219"/>
      <c r="F184" s="219"/>
      <c r="G184" s="219"/>
      <c r="H184" s="219"/>
      <c r="I184" s="219"/>
      <c r="J184" s="219"/>
      <c r="K184" s="219"/>
      <c r="L184" s="219"/>
      <c r="M184" s="219"/>
      <c r="N184" s="219"/>
      <c r="O184" s="219"/>
      <c r="P184" s="219"/>
      <c r="Q184" s="219"/>
      <c r="R184" s="219"/>
    </row>
    <row r="185" spans="4:18" ht="1.5" customHeight="1">
      <c r="D185" s="9"/>
      <c r="E185" s="9"/>
      <c r="F185" s="9"/>
      <c r="G185" s="9"/>
      <c r="H185" s="9"/>
      <c r="I185" s="9"/>
      <c r="J185" s="9"/>
      <c r="K185" s="9"/>
      <c r="L185" s="9"/>
      <c r="M185" s="9"/>
      <c r="N185" s="9"/>
      <c r="O185" s="9"/>
      <c r="P185" s="9"/>
      <c r="Q185" s="9"/>
      <c r="R185" s="9"/>
    </row>
    <row r="186" spans="4:18" ht="14.45" customHeight="1">
      <c r="D186" s="1" t="s">
        <v>100</v>
      </c>
      <c r="E186" s="219"/>
      <c r="F186" s="219"/>
      <c r="G186" s="219"/>
      <c r="H186" s="219"/>
      <c r="I186" s="219"/>
      <c r="J186" s="219"/>
      <c r="K186" s="219"/>
      <c r="L186" s="219"/>
      <c r="M186" s="219"/>
      <c r="N186" s="219"/>
      <c r="O186" s="219"/>
      <c r="P186" s="219"/>
      <c r="Q186" s="219"/>
      <c r="R186" s="219"/>
    </row>
    <row r="187" spans="4:18" ht="1.5" customHeight="1">
      <c r="E187" s="9"/>
      <c r="F187" s="9"/>
      <c r="G187" s="9"/>
      <c r="H187" s="9"/>
      <c r="I187" s="9"/>
      <c r="J187" s="9"/>
      <c r="K187" s="9"/>
      <c r="L187" s="9"/>
      <c r="M187" s="9"/>
      <c r="N187" s="9"/>
      <c r="O187" s="9"/>
      <c r="P187" s="9"/>
      <c r="Q187" s="9"/>
      <c r="R187" s="9"/>
    </row>
    <row r="188" spans="4:18" ht="14.45" customHeight="1">
      <c r="D188" s="1" t="s">
        <v>86</v>
      </c>
      <c r="E188" s="9" t="s">
        <v>168</v>
      </c>
      <c r="F188" s="219"/>
      <c r="G188" s="219"/>
      <c r="H188" s="219"/>
      <c r="I188" s="219"/>
    </row>
    <row r="189" spans="4:18" ht="1.5" customHeight="1">
      <c r="E189" s="9"/>
      <c r="F189" s="9"/>
      <c r="G189" s="9"/>
      <c r="H189" s="9"/>
      <c r="I189" s="9"/>
    </row>
    <row r="190" spans="4:18" ht="14.45" customHeight="1">
      <c r="D190" s="1" t="s">
        <v>101</v>
      </c>
      <c r="E190" s="219"/>
      <c r="F190" s="219"/>
      <c r="G190" s="219"/>
      <c r="H190" s="219"/>
      <c r="I190" s="219"/>
      <c r="J190" s="219"/>
      <c r="K190" s="219"/>
      <c r="L190" s="219"/>
      <c r="M190" s="219"/>
      <c r="N190" s="219"/>
      <c r="O190" s="219"/>
      <c r="P190" s="219"/>
      <c r="Q190" s="219"/>
      <c r="R190" s="219"/>
    </row>
    <row r="191" spans="4:18" ht="1.5" customHeight="1">
      <c r="E191" s="9"/>
      <c r="F191" s="9"/>
      <c r="G191" s="9"/>
      <c r="H191" s="9"/>
      <c r="I191" s="9"/>
      <c r="J191" s="9"/>
      <c r="K191" s="9"/>
      <c r="L191" s="9"/>
      <c r="M191" s="9"/>
      <c r="N191" s="9"/>
      <c r="O191" s="9"/>
      <c r="P191" s="9"/>
      <c r="Q191" s="9"/>
      <c r="R191" s="9"/>
    </row>
    <row r="192" spans="4:18" ht="14.45" customHeight="1">
      <c r="D192" s="1" t="s">
        <v>88</v>
      </c>
      <c r="E192" s="219"/>
      <c r="F192" s="219"/>
      <c r="G192" s="219"/>
      <c r="H192" s="219"/>
      <c r="I192" s="219"/>
      <c r="J192" s="219"/>
    </row>
    <row r="193" spans="2:25" ht="1.5" customHeight="1">
      <c r="E193" s="9"/>
      <c r="F193" s="9"/>
      <c r="G193" s="9"/>
      <c r="H193" s="9"/>
      <c r="I193" s="9"/>
      <c r="J193" s="9"/>
    </row>
    <row r="194" spans="2:25" ht="14.45" customHeight="1">
      <c r="D194" s="1" t="s">
        <v>102</v>
      </c>
      <c r="E194" s="219"/>
      <c r="F194" s="219"/>
      <c r="G194" s="219"/>
      <c r="H194" s="219"/>
      <c r="I194" s="219"/>
      <c r="J194" s="219"/>
      <c r="K194" s="219"/>
      <c r="L194" s="219"/>
      <c r="M194" s="219"/>
      <c r="N194" s="219"/>
      <c r="O194" s="219"/>
      <c r="P194" s="219"/>
      <c r="Q194" s="219"/>
      <c r="R194" s="219"/>
    </row>
    <row r="195" spans="2:25" ht="2.25" customHeight="1">
      <c r="E195" s="9"/>
      <c r="F195" s="9"/>
      <c r="G195" s="9"/>
      <c r="H195" s="9"/>
      <c r="I195" s="9"/>
      <c r="J195" s="9"/>
      <c r="K195" s="9"/>
      <c r="L195" s="9"/>
      <c r="M195" s="9"/>
      <c r="N195" s="9"/>
      <c r="O195" s="9"/>
      <c r="P195" s="9"/>
      <c r="Q195" s="9"/>
      <c r="R195" s="9"/>
    </row>
    <row r="196" spans="2:25" ht="14.45" customHeight="1">
      <c r="D196" s="210" t="s">
        <v>103</v>
      </c>
      <c r="E196" s="210"/>
      <c r="F196" s="210"/>
      <c r="G196" s="219"/>
      <c r="H196" s="219"/>
      <c r="I196" s="219"/>
      <c r="J196" s="219"/>
      <c r="K196" s="219"/>
      <c r="L196" s="219"/>
      <c r="M196" s="219"/>
      <c r="N196" s="219"/>
      <c r="O196" s="219"/>
      <c r="P196" s="219"/>
      <c r="Q196" s="219"/>
      <c r="R196" s="219"/>
    </row>
    <row r="197" spans="2:25" ht="6.95" customHeight="1"/>
    <row r="198" spans="2:25" ht="6" customHeight="1">
      <c r="B198" s="6"/>
      <c r="C198" s="6"/>
      <c r="D198" s="6"/>
      <c r="E198" s="7"/>
      <c r="F198" s="6"/>
      <c r="G198" s="7"/>
      <c r="H198" s="6"/>
      <c r="I198" s="6"/>
      <c r="J198" s="6"/>
      <c r="K198" s="6"/>
      <c r="L198" s="7"/>
      <c r="M198" s="6"/>
      <c r="N198" s="6"/>
      <c r="O198" s="7"/>
      <c r="P198" s="7"/>
      <c r="Q198" s="6"/>
      <c r="R198" s="6"/>
      <c r="S198" s="6"/>
    </row>
    <row r="199" spans="2:25" ht="14.45" customHeight="1">
      <c r="C199" s="1" t="s">
        <v>30</v>
      </c>
      <c r="U199" s="1" t="s">
        <v>280</v>
      </c>
      <c r="V199" s="1" t="s">
        <v>319</v>
      </c>
    </row>
    <row r="200" spans="2:25" ht="14.45" customHeight="1">
      <c r="C200" s="1" t="s">
        <v>31</v>
      </c>
      <c r="V200" s="104" t="s">
        <v>320</v>
      </c>
      <c r="Y200" s="105" t="s">
        <v>321</v>
      </c>
    </row>
    <row r="201" spans="2:25" ht="14.45" customHeight="1">
      <c r="D201" s="1" t="s">
        <v>104</v>
      </c>
      <c r="E201" s="8" t="s">
        <v>45</v>
      </c>
      <c r="F201" s="111"/>
      <c r="G201" s="8" t="s">
        <v>44</v>
      </c>
      <c r="H201" s="1" t="s">
        <v>24</v>
      </c>
      <c r="L201" s="8" t="s">
        <v>45</v>
      </c>
      <c r="M201" s="223"/>
      <c r="N201" s="223"/>
      <c r="O201" s="223"/>
      <c r="P201" s="8" t="s">
        <v>44</v>
      </c>
      <c r="Q201" s="11" t="s">
        <v>94</v>
      </c>
      <c r="R201" s="78"/>
      <c r="S201" s="9" t="s">
        <v>26</v>
      </c>
      <c r="T201" s="9"/>
    </row>
    <row r="202" spans="2:25" ht="1.5" customHeight="1">
      <c r="M202" s="8"/>
      <c r="N202" s="8"/>
      <c r="Q202" s="11"/>
      <c r="S202" s="9"/>
      <c r="T202" s="9"/>
    </row>
    <row r="203" spans="2:25" ht="14.45" customHeight="1">
      <c r="D203" s="1" t="s">
        <v>85</v>
      </c>
      <c r="E203" s="219"/>
      <c r="F203" s="219"/>
      <c r="G203" s="219"/>
      <c r="H203" s="219"/>
      <c r="I203" s="219"/>
      <c r="J203" s="219"/>
      <c r="K203" s="219"/>
      <c r="L203" s="219"/>
      <c r="M203" s="219"/>
      <c r="N203" s="219"/>
      <c r="O203" s="219"/>
      <c r="P203" s="219"/>
      <c r="Q203" s="219"/>
      <c r="R203" s="219"/>
      <c r="U203" s="1" t="s">
        <v>280</v>
      </c>
      <c r="V203" s="1" t="s">
        <v>322</v>
      </c>
    </row>
    <row r="204" spans="2:25" ht="1.5" customHeight="1">
      <c r="E204" s="9"/>
      <c r="F204" s="9"/>
      <c r="G204" s="9"/>
      <c r="H204" s="9"/>
      <c r="I204" s="9"/>
      <c r="J204" s="9"/>
      <c r="K204" s="9"/>
      <c r="L204" s="9"/>
      <c r="M204" s="9"/>
      <c r="N204" s="9"/>
      <c r="O204" s="9"/>
      <c r="P204" s="9"/>
      <c r="Q204" s="9"/>
      <c r="R204" s="9"/>
    </row>
    <row r="205" spans="2:25" ht="14.45" customHeight="1">
      <c r="D205" s="1" t="s">
        <v>90</v>
      </c>
      <c r="E205" s="8" t="s">
        <v>45</v>
      </c>
      <c r="F205" s="111"/>
      <c r="G205" s="8" t="s">
        <v>44</v>
      </c>
      <c r="H205" s="1" t="s">
        <v>27</v>
      </c>
      <c r="L205" s="8" t="s">
        <v>45</v>
      </c>
      <c r="M205" s="220"/>
      <c r="N205" s="220"/>
      <c r="O205" s="8" t="s">
        <v>44</v>
      </c>
      <c r="Q205" s="11" t="s">
        <v>108</v>
      </c>
      <c r="R205" s="78"/>
      <c r="S205" s="9" t="s">
        <v>26</v>
      </c>
      <c r="T205" s="9"/>
      <c r="V205" s="1" t="s">
        <v>323</v>
      </c>
    </row>
    <row r="206" spans="2:25" ht="1.5" customHeight="1">
      <c r="M206" s="8"/>
      <c r="N206" s="8"/>
      <c r="Q206" s="11"/>
      <c r="S206" s="9"/>
      <c r="T206" s="9"/>
    </row>
    <row r="207" spans="2:25" ht="13.5" customHeight="1">
      <c r="E207" s="219"/>
      <c r="F207" s="219"/>
      <c r="G207" s="219"/>
      <c r="H207" s="219"/>
      <c r="I207" s="219"/>
      <c r="J207" s="219"/>
      <c r="K207" s="219"/>
      <c r="L207" s="219"/>
      <c r="M207" s="219"/>
      <c r="N207" s="219"/>
      <c r="O207" s="219"/>
      <c r="P207" s="219"/>
      <c r="Q207" s="219"/>
      <c r="R207" s="219"/>
      <c r="V207" s="104" t="s">
        <v>324</v>
      </c>
    </row>
    <row r="208" spans="2:25" ht="1.5" customHeight="1">
      <c r="E208" s="9"/>
      <c r="F208" s="9"/>
      <c r="G208" s="9"/>
      <c r="H208" s="9"/>
      <c r="I208" s="9"/>
      <c r="J208" s="9"/>
      <c r="K208" s="9"/>
      <c r="L208" s="9"/>
      <c r="M208" s="9"/>
      <c r="N208" s="9"/>
      <c r="O208" s="9"/>
      <c r="P208" s="9"/>
      <c r="Q208" s="9"/>
      <c r="R208" s="9"/>
    </row>
    <row r="209" spans="3:22" ht="14.45" customHeight="1">
      <c r="D209" s="1" t="s">
        <v>91</v>
      </c>
      <c r="E209" s="9" t="s">
        <v>168</v>
      </c>
      <c r="F209" s="219"/>
      <c r="G209" s="219"/>
      <c r="H209" s="219"/>
      <c r="I209" s="219"/>
    </row>
    <row r="210" spans="3:22" ht="1.5" customHeight="1">
      <c r="E210" s="9"/>
      <c r="F210" s="9"/>
      <c r="G210" s="9"/>
      <c r="H210" s="9"/>
      <c r="I210" s="9"/>
    </row>
    <row r="211" spans="3:22" ht="14.45" customHeight="1">
      <c r="D211" s="1" t="s">
        <v>92</v>
      </c>
      <c r="E211" s="219"/>
      <c r="F211" s="219"/>
      <c r="G211" s="219"/>
      <c r="H211" s="219"/>
      <c r="I211" s="219"/>
      <c r="J211" s="219"/>
      <c r="K211" s="219"/>
      <c r="L211" s="219"/>
      <c r="M211" s="219"/>
      <c r="N211" s="219"/>
      <c r="O211" s="219"/>
      <c r="P211" s="219"/>
      <c r="Q211" s="219"/>
      <c r="R211" s="219"/>
    </row>
    <row r="212" spans="3:22" ht="1.5" customHeight="1">
      <c r="E212" s="9"/>
      <c r="F212" s="9"/>
      <c r="G212" s="9"/>
      <c r="H212" s="9"/>
      <c r="I212" s="9"/>
      <c r="J212" s="9"/>
      <c r="K212" s="9"/>
      <c r="L212" s="9"/>
      <c r="M212" s="9"/>
      <c r="N212" s="9"/>
      <c r="O212" s="9"/>
      <c r="P212" s="9"/>
      <c r="Q212" s="9"/>
      <c r="R212" s="9"/>
    </row>
    <row r="213" spans="3:22" ht="14.45" customHeight="1">
      <c r="D213" s="1" t="s">
        <v>93</v>
      </c>
      <c r="E213" s="219"/>
      <c r="F213" s="219"/>
      <c r="G213" s="219"/>
      <c r="H213" s="219"/>
      <c r="I213" s="219"/>
      <c r="J213" s="219"/>
      <c r="K213" s="219"/>
      <c r="L213" s="219"/>
      <c r="M213" s="219"/>
      <c r="N213" s="219"/>
      <c r="O213" s="219"/>
      <c r="P213" s="219"/>
      <c r="Q213" s="219"/>
      <c r="R213" s="219"/>
    </row>
    <row r="214" spans="3:22" ht="1.5" customHeight="1">
      <c r="E214" s="9"/>
      <c r="F214" s="9"/>
      <c r="G214" s="9"/>
      <c r="H214" s="9"/>
      <c r="I214" s="9"/>
      <c r="J214" s="9"/>
      <c r="K214" s="9"/>
      <c r="L214" s="9"/>
      <c r="M214" s="9"/>
      <c r="N214" s="9"/>
      <c r="O214" s="9"/>
      <c r="P214" s="9"/>
      <c r="Q214" s="9"/>
      <c r="R214" s="9"/>
    </row>
    <row r="215" spans="3:22" ht="14.45" customHeight="1">
      <c r="D215" s="1" t="s">
        <v>105</v>
      </c>
      <c r="F215" s="8"/>
      <c r="G215" s="219"/>
      <c r="H215" s="219"/>
      <c r="I215" s="219"/>
      <c r="J215" s="219"/>
      <c r="K215" s="219"/>
      <c r="L215" s="219"/>
      <c r="M215" s="219"/>
      <c r="N215" s="219"/>
      <c r="O215" s="219"/>
      <c r="P215" s="219"/>
      <c r="Q215" s="219"/>
      <c r="R215" s="219"/>
      <c r="S215" s="8"/>
      <c r="T215" s="8"/>
      <c r="U215" s="1" t="s">
        <v>280</v>
      </c>
      <c r="V215" s="1" t="s">
        <v>325</v>
      </c>
    </row>
    <row r="216" spans="3:22" ht="7.5" customHeight="1"/>
    <row r="217" spans="3:22" ht="14.45" customHeight="1">
      <c r="C217" s="1" t="s">
        <v>32</v>
      </c>
    </row>
    <row r="218" spans="3:22" ht="14.45" customHeight="1">
      <c r="D218" s="1" t="s">
        <v>97</v>
      </c>
      <c r="E218" s="8" t="s">
        <v>45</v>
      </c>
      <c r="F218" s="111"/>
      <c r="G218" s="8" t="s">
        <v>44</v>
      </c>
      <c r="H218" s="1" t="s">
        <v>24</v>
      </c>
      <c r="L218" s="8" t="s">
        <v>45</v>
      </c>
      <c r="M218" s="223"/>
      <c r="N218" s="223"/>
      <c r="O218" s="223"/>
      <c r="P218" s="8" t="s">
        <v>44</v>
      </c>
      <c r="Q218" s="11" t="s">
        <v>94</v>
      </c>
      <c r="R218" s="78"/>
      <c r="S218" s="9" t="s">
        <v>26</v>
      </c>
      <c r="T218" s="9"/>
    </row>
    <row r="219" spans="3:22" ht="1.5" customHeight="1">
      <c r="M219" s="8"/>
      <c r="N219" s="8"/>
      <c r="Q219" s="11"/>
      <c r="S219" s="9"/>
      <c r="T219" s="9"/>
    </row>
    <row r="220" spans="3:22" ht="14.45" customHeight="1">
      <c r="D220" s="1" t="s">
        <v>85</v>
      </c>
      <c r="E220" s="219"/>
      <c r="F220" s="219"/>
      <c r="G220" s="219"/>
      <c r="H220" s="219"/>
      <c r="I220" s="219"/>
      <c r="J220" s="219"/>
      <c r="K220" s="219"/>
      <c r="L220" s="219"/>
      <c r="M220" s="219"/>
      <c r="N220" s="219"/>
      <c r="O220" s="219"/>
      <c r="P220" s="219"/>
      <c r="Q220" s="219"/>
      <c r="R220" s="219"/>
    </row>
    <row r="221" spans="3:22" ht="1.5" customHeight="1">
      <c r="E221" s="9"/>
      <c r="F221" s="9"/>
      <c r="G221" s="9"/>
      <c r="H221" s="9"/>
      <c r="I221" s="9"/>
      <c r="J221" s="9"/>
      <c r="K221" s="9"/>
      <c r="L221" s="9"/>
      <c r="M221" s="9"/>
      <c r="N221" s="9"/>
      <c r="O221" s="9"/>
      <c r="P221" s="9"/>
      <c r="Q221" s="9"/>
      <c r="R221" s="9"/>
    </row>
    <row r="222" spans="3:22" ht="14.45" customHeight="1">
      <c r="D222" s="1" t="s">
        <v>90</v>
      </c>
      <c r="E222" s="8" t="s">
        <v>45</v>
      </c>
      <c r="F222" s="111"/>
      <c r="G222" s="8" t="s">
        <v>44</v>
      </c>
      <c r="H222" s="1" t="s">
        <v>27</v>
      </c>
      <c r="L222" s="8" t="s">
        <v>45</v>
      </c>
      <c r="M222" s="220"/>
      <c r="N222" s="220"/>
      <c r="O222" s="8" t="s">
        <v>44</v>
      </c>
      <c r="Q222" s="11" t="s">
        <v>108</v>
      </c>
      <c r="R222" s="78"/>
      <c r="S222" s="9" t="s">
        <v>26</v>
      </c>
      <c r="T222" s="9"/>
    </row>
    <row r="223" spans="3:22" ht="1.5" customHeight="1">
      <c r="M223" s="8"/>
      <c r="N223" s="8"/>
      <c r="Q223" s="11"/>
      <c r="S223" s="9"/>
      <c r="T223" s="9"/>
    </row>
    <row r="224" spans="3:22" ht="13.5" customHeight="1">
      <c r="E224" s="219"/>
      <c r="F224" s="219"/>
      <c r="G224" s="219"/>
      <c r="H224" s="219"/>
      <c r="I224" s="219"/>
      <c r="J224" s="219"/>
      <c r="K224" s="219"/>
      <c r="L224" s="219"/>
      <c r="M224" s="219"/>
      <c r="N224" s="219"/>
      <c r="O224" s="219"/>
      <c r="P224" s="219"/>
      <c r="Q224" s="219"/>
      <c r="R224" s="219"/>
    </row>
    <row r="225" spans="4:20" ht="1.5" customHeight="1">
      <c r="E225" s="9"/>
      <c r="F225" s="9"/>
      <c r="G225" s="9"/>
      <c r="H225" s="9"/>
      <c r="I225" s="9"/>
      <c r="J225" s="9"/>
      <c r="K225" s="9"/>
      <c r="L225" s="9"/>
      <c r="M225" s="9"/>
      <c r="N225" s="9"/>
      <c r="O225" s="9"/>
      <c r="P225" s="9"/>
      <c r="Q225" s="9"/>
      <c r="R225" s="9"/>
    </row>
    <row r="226" spans="4:20" ht="14.45" customHeight="1">
      <c r="D226" s="1" t="s">
        <v>91</v>
      </c>
      <c r="E226" s="9" t="s">
        <v>168</v>
      </c>
      <c r="F226" s="219"/>
      <c r="G226" s="219"/>
      <c r="H226" s="219"/>
      <c r="I226" s="219"/>
    </row>
    <row r="227" spans="4:20" ht="1.5" customHeight="1">
      <c r="E227" s="9"/>
      <c r="F227" s="9"/>
      <c r="G227" s="9"/>
      <c r="H227" s="9"/>
      <c r="I227" s="9"/>
    </row>
    <row r="228" spans="4:20" ht="14.45" customHeight="1">
      <c r="D228" s="1" t="s">
        <v>92</v>
      </c>
      <c r="E228" s="219"/>
      <c r="F228" s="219"/>
      <c r="G228" s="219"/>
      <c r="H228" s="219"/>
      <c r="I228" s="219"/>
      <c r="J228" s="219"/>
      <c r="K228" s="219"/>
      <c r="L228" s="219"/>
      <c r="M228" s="219"/>
      <c r="N228" s="219"/>
      <c r="O228" s="219"/>
      <c r="P228" s="219"/>
      <c r="Q228" s="219"/>
      <c r="R228" s="219"/>
    </row>
    <row r="229" spans="4:20" ht="1.5" customHeight="1">
      <c r="E229" s="9"/>
      <c r="F229" s="9"/>
      <c r="G229" s="9"/>
      <c r="H229" s="9"/>
      <c r="I229" s="9"/>
      <c r="J229" s="9"/>
      <c r="K229" s="9"/>
      <c r="L229" s="9"/>
      <c r="M229" s="9"/>
      <c r="N229" s="9"/>
      <c r="O229" s="9"/>
      <c r="P229" s="9"/>
      <c r="Q229" s="9"/>
      <c r="R229" s="9"/>
    </row>
    <row r="230" spans="4:20" ht="14.45" customHeight="1">
      <c r="D230" s="1" t="s">
        <v>93</v>
      </c>
      <c r="E230" s="219"/>
      <c r="F230" s="219"/>
      <c r="G230" s="219"/>
      <c r="H230" s="219"/>
      <c r="I230" s="219"/>
      <c r="J230" s="219"/>
    </row>
    <row r="231" spans="4:20" ht="1.5" customHeight="1">
      <c r="E231" s="9"/>
      <c r="F231" s="9"/>
      <c r="G231" s="9"/>
      <c r="H231" s="9"/>
      <c r="I231" s="9"/>
      <c r="J231" s="9"/>
    </row>
    <row r="232" spans="4:20" ht="14.45" customHeight="1">
      <c r="D232" s="1" t="s">
        <v>105</v>
      </c>
      <c r="F232" s="9"/>
      <c r="G232" s="219"/>
      <c r="H232" s="219"/>
      <c r="I232" s="219"/>
      <c r="J232" s="219"/>
      <c r="K232" s="219"/>
      <c r="L232" s="219"/>
      <c r="M232" s="219"/>
      <c r="N232" s="219"/>
      <c r="O232" s="219"/>
      <c r="P232" s="219"/>
      <c r="Q232" s="219"/>
      <c r="R232" s="219"/>
      <c r="S232" s="9"/>
      <c r="T232" s="9"/>
    </row>
    <row r="233" spans="4:20" ht="6.75" customHeight="1"/>
    <row r="234" spans="4:20" ht="14.45" customHeight="1">
      <c r="D234" s="1" t="s">
        <v>97</v>
      </c>
      <c r="E234" s="8" t="s">
        <v>45</v>
      </c>
      <c r="F234" s="111"/>
      <c r="G234" s="8" t="s">
        <v>44</v>
      </c>
      <c r="H234" s="1" t="s">
        <v>24</v>
      </c>
      <c r="L234" s="8" t="s">
        <v>45</v>
      </c>
      <c r="M234" s="223"/>
      <c r="N234" s="223"/>
      <c r="O234" s="223"/>
      <c r="P234" s="8" t="s">
        <v>44</v>
      </c>
      <c r="Q234" s="11" t="s">
        <v>94</v>
      </c>
      <c r="R234" s="78"/>
      <c r="S234" s="9" t="s">
        <v>26</v>
      </c>
      <c r="T234" s="9"/>
    </row>
    <row r="235" spans="4:20" ht="1.5" customHeight="1">
      <c r="M235" s="8"/>
      <c r="N235" s="8"/>
      <c r="Q235" s="11"/>
      <c r="S235" s="9"/>
      <c r="T235" s="9"/>
    </row>
    <row r="236" spans="4:20" ht="14.45" customHeight="1">
      <c r="D236" s="1" t="s">
        <v>85</v>
      </c>
      <c r="E236" s="219"/>
      <c r="F236" s="219"/>
      <c r="G236" s="219"/>
      <c r="H236" s="219"/>
      <c r="I236" s="219"/>
      <c r="J236" s="219"/>
      <c r="K236" s="219"/>
      <c r="L236" s="219"/>
      <c r="M236" s="219"/>
      <c r="N236" s="219"/>
      <c r="O236" s="219"/>
      <c r="P236" s="219"/>
      <c r="Q236" s="219"/>
      <c r="R236" s="219"/>
    </row>
    <row r="237" spans="4:20" ht="1.5" customHeight="1">
      <c r="E237" s="9"/>
      <c r="F237" s="9"/>
      <c r="G237" s="9"/>
      <c r="H237" s="9"/>
      <c r="I237" s="9"/>
      <c r="J237" s="9"/>
      <c r="K237" s="9"/>
      <c r="L237" s="9"/>
      <c r="M237" s="9"/>
      <c r="N237" s="9"/>
      <c r="O237" s="9"/>
      <c r="P237" s="9"/>
      <c r="Q237" s="9"/>
      <c r="R237" s="9"/>
    </row>
    <row r="238" spans="4:20" ht="14.45" customHeight="1">
      <c r="D238" s="1" t="s">
        <v>90</v>
      </c>
      <c r="E238" s="8" t="s">
        <v>45</v>
      </c>
      <c r="F238" s="111"/>
      <c r="G238" s="8" t="s">
        <v>44</v>
      </c>
      <c r="H238" s="1" t="s">
        <v>27</v>
      </c>
      <c r="L238" s="8" t="s">
        <v>45</v>
      </c>
      <c r="M238" s="220"/>
      <c r="N238" s="220"/>
      <c r="O238" s="8" t="s">
        <v>44</v>
      </c>
      <c r="Q238" s="11" t="s">
        <v>108</v>
      </c>
      <c r="R238" s="78"/>
      <c r="S238" s="9" t="s">
        <v>26</v>
      </c>
      <c r="T238" s="9"/>
    </row>
    <row r="239" spans="4:20" ht="1.5" customHeight="1">
      <c r="M239" s="8"/>
      <c r="N239" s="8"/>
      <c r="Q239" s="11"/>
      <c r="S239" s="9"/>
      <c r="T239" s="9"/>
    </row>
    <row r="240" spans="4:20" ht="13.5" customHeight="1">
      <c r="E240" s="219"/>
      <c r="F240" s="219"/>
      <c r="G240" s="219"/>
      <c r="H240" s="219"/>
      <c r="I240" s="219"/>
      <c r="J240" s="219"/>
      <c r="K240" s="219"/>
      <c r="L240" s="219"/>
      <c r="M240" s="219"/>
      <c r="N240" s="219"/>
      <c r="O240" s="219"/>
      <c r="P240" s="219"/>
      <c r="Q240" s="219"/>
      <c r="R240" s="219"/>
    </row>
    <row r="241" spans="4:20" ht="1.5" customHeight="1">
      <c r="E241" s="9"/>
      <c r="F241" s="9"/>
      <c r="G241" s="9"/>
      <c r="H241" s="9"/>
      <c r="I241" s="9"/>
      <c r="J241" s="9"/>
      <c r="K241" s="9"/>
      <c r="L241" s="9"/>
      <c r="M241" s="9"/>
      <c r="N241" s="9"/>
      <c r="O241" s="9"/>
      <c r="P241" s="9"/>
      <c r="Q241" s="9"/>
      <c r="R241" s="9"/>
    </row>
    <row r="242" spans="4:20" ht="14.45" customHeight="1">
      <c r="D242" s="1" t="s">
        <v>91</v>
      </c>
      <c r="E242" s="9" t="s">
        <v>168</v>
      </c>
      <c r="F242" s="219"/>
      <c r="G242" s="219"/>
      <c r="H242" s="219"/>
      <c r="I242" s="219"/>
    </row>
    <row r="243" spans="4:20" ht="1.5" customHeight="1">
      <c r="E243" s="9"/>
      <c r="F243" s="9"/>
      <c r="G243" s="9"/>
      <c r="H243" s="9"/>
      <c r="I243" s="9"/>
    </row>
    <row r="244" spans="4:20" ht="14.45" customHeight="1">
      <c r="D244" s="1" t="s">
        <v>92</v>
      </c>
      <c r="E244" s="219"/>
      <c r="F244" s="219"/>
      <c r="G244" s="219"/>
      <c r="H244" s="219"/>
      <c r="I244" s="219"/>
      <c r="J244" s="219"/>
      <c r="K244" s="219"/>
      <c r="L244" s="219"/>
      <c r="M244" s="219"/>
      <c r="N244" s="219"/>
      <c r="O244" s="219"/>
      <c r="P244" s="219"/>
      <c r="Q244" s="219"/>
      <c r="R244" s="219"/>
    </row>
    <row r="245" spans="4:20" ht="1.5" customHeight="1">
      <c r="E245" s="9"/>
      <c r="F245" s="9"/>
      <c r="G245" s="9"/>
      <c r="H245" s="9"/>
      <c r="I245" s="9"/>
      <c r="J245" s="9"/>
      <c r="K245" s="9"/>
      <c r="L245" s="9"/>
      <c r="M245" s="9"/>
      <c r="N245" s="9"/>
      <c r="O245" s="9"/>
      <c r="P245" s="9"/>
      <c r="Q245" s="9"/>
      <c r="R245" s="9"/>
    </row>
    <row r="246" spans="4:20" ht="14.45" customHeight="1">
      <c r="D246" s="1" t="s">
        <v>93</v>
      </c>
      <c r="E246" s="219"/>
      <c r="F246" s="219"/>
      <c r="G246" s="219"/>
      <c r="H246" s="219"/>
      <c r="I246" s="219"/>
      <c r="J246" s="219"/>
    </row>
    <row r="247" spans="4:20" ht="1.5" customHeight="1">
      <c r="E247" s="9"/>
      <c r="F247" s="9"/>
      <c r="G247" s="9"/>
      <c r="H247" s="9"/>
      <c r="I247" s="9"/>
      <c r="J247" s="9"/>
    </row>
    <row r="248" spans="4:20" ht="14.45" customHeight="1">
      <c r="D248" s="1" t="s">
        <v>105</v>
      </c>
      <c r="G248" s="219"/>
      <c r="H248" s="219"/>
      <c r="I248" s="219"/>
      <c r="J248" s="219"/>
      <c r="K248" s="219"/>
      <c r="L248" s="219"/>
      <c r="M248" s="219"/>
      <c r="N248" s="219"/>
      <c r="O248" s="219"/>
      <c r="P248" s="219"/>
      <c r="Q248" s="219"/>
      <c r="R248" s="219"/>
    </row>
    <row r="249" spans="4:20" ht="6.75" customHeight="1"/>
    <row r="250" spans="4:20" ht="14.45" customHeight="1">
      <c r="D250" s="1" t="s">
        <v>97</v>
      </c>
      <c r="E250" s="8" t="s">
        <v>45</v>
      </c>
      <c r="F250" s="111"/>
      <c r="G250" s="8" t="s">
        <v>44</v>
      </c>
      <c r="H250" s="1" t="s">
        <v>24</v>
      </c>
      <c r="L250" s="8" t="s">
        <v>45</v>
      </c>
      <c r="M250" s="223"/>
      <c r="N250" s="223"/>
      <c r="O250" s="223"/>
      <c r="P250" s="8" t="s">
        <v>44</v>
      </c>
      <c r="Q250" s="11" t="s">
        <v>94</v>
      </c>
      <c r="R250" s="78"/>
      <c r="S250" s="9" t="s">
        <v>26</v>
      </c>
      <c r="T250" s="9"/>
    </row>
    <row r="251" spans="4:20" ht="1.5" customHeight="1">
      <c r="M251" s="8"/>
      <c r="N251" s="8"/>
      <c r="Q251" s="11"/>
      <c r="S251" s="9"/>
      <c r="T251" s="9"/>
    </row>
    <row r="252" spans="4:20" ht="14.45" customHeight="1">
      <c r="D252" s="1" t="s">
        <v>85</v>
      </c>
      <c r="E252" s="219"/>
      <c r="F252" s="219"/>
      <c r="G252" s="219"/>
      <c r="H252" s="219"/>
      <c r="I252" s="219"/>
      <c r="J252" s="219"/>
      <c r="K252" s="219"/>
      <c r="L252" s="219"/>
      <c r="M252" s="219"/>
      <c r="N252" s="219"/>
      <c r="O252" s="219"/>
      <c r="P252" s="219"/>
      <c r="Q252" s="219"/>
      <c r="R252" s="219"/>
    </row>
    <row r="253" spans="4:20" ht="1.5" customHeight="1">
      <c r="E253" s="9"/>
      <c r="F253" s="9"/>
      <c r="G253" s="9"/>
      <c r="H253" s="9"/>
      <c r="I253" s="9"/>
      <c r="J253" s="9"/>
      <c r="K253" s="9"/>
      <c r="L253" s="9"/>
      <c r="M253" s="9"/>
      <c r="N253" s="9"/>
      <c r="O253" s="9"/>
      <c r="P253" s="9"/>
      <c r="Q253" s="9"/>
      <c r="R253" s="9"/>
    </row>
    <row r="254" spans="4:20" ht="14.45" customHeight="1">
      <c r="D254" s="1" t="s">
        <v>90</v>
      </c>
      <c r="E254" s="8" t="s">
        <v>45</v>
      </c>
      <c r="F254" s="111"/>
      <c r="G254" s="8" t="s">
        <v>44</v>
      </c>
      <c r="H254" s="1" t="s">
        <v>27</v>
      </c>
      <c r="L254" s="8" t="s">
        <v>45</v>
      </c>
      <c r="M254" s="220"/>
      <c r="N254" s="220"/>
      <c r="O254" s="8" t="s">
        <v>44</v>
      </c>
      <c r="Q254" s="11" t="s">
        <v>108</v>
      </c>
      <c r="R254" s="78"/>
      <c r="S254" s="9" t="s">
        <v>26</v>
      </c>
      <c r="T254" s="9"/>
    </row>
    <row r="255" spans="4:20" ht="1.5" customHeight="1">
      <c r="M255" s="8"/>
      <c r="N255" s="8"/>
      <c r="Q255" s="11"/>
      <c r="S255" s="9"/>
      <c r="T255" s="9"/>
    </row>
    <row r="256" spans="4:20" ht="13.5" customHeight="1">
      <c r="E256" s="219"/>
      <c r="F256" s="219"/>
      <c r="G256" s="219"/>
      <c r="H256" s="219"/>
      <c r="I256" s="219"/>
      <c r="J256" s="219"/>
      <c r="K256" s="219"/>
      <c r="L256" s="219"/>
      <c r="M256" s="219"/>
      <c r="N256" s="219"/>
      <c r="O256" s="219"/>
      <c r="P256" s="219"/>
      <c r="Q256" s="219"/>
      <c r="R256" s="219"/>
    </row>
    <row r="257" spans="2:29" ht="1.5" customHeight="1">
      <c r="E257" s="9"/>
      <c r="F257" s="9"/>
      <c r="G257" s="9"/>
      <c r="H257" s="9"/>
      <c r="I257" s="9"/>
      <c r="J257" s="9"/>
      <c r="K257" s="9"/>
      <c r="L257" s="9"/>
      <c r="M257" s="9"/>
      <c r="N257" s="9"/>
      <c r="O257" s="9"/>
      <c r="P257" s="9"/>
      <c r="Q257" s="9"/>
      <c r="R257" s="9"/>
    </row>
    <row r="258" spans="2:29" ht="14.45" customHeight="1">
      <c r="D258" s="1" t="s">
        <v>91</v>
      </c>
      <c r="E258" s="9" t="s">
        <v>168</v>
      </c>
      <c r="F258" s="219"/>
      <c r="G258" s="219"/>
      <c r="H258" s="219"/>
      <c r="I258" s="219"/>
    </row>
    <row r="259" spans="2:29" ht="1.5" customHeight="1">
      <c r="E259" s="9"/>
      <c r="F259" s="9"/>
      <c r="G259" s="9"/>
      <c r="H259" s="9"/>
      <c r="I259" s="9"/>
    </row>
    <row r="260" spans="2:29" ht="14.45" customHeight="1">
      <c r="D260" s="1" t="s">
        <v>92</v>
      </c>
      <c r="E260" s="219"/>
      <c r="F260" s="219"/>
      <c r="G260" s="219"/>
      <c r="H260" s="219"/>
      <c r="I260" s="219"/>
      <c r="J260" s="219"/>
      <c r="K260" s="219"/>
      <c r="L260" s="219"/>
      <c r="M260" s="219"/>
      <c r="N260" s="219"/>
      <c r="O260" s="219"/>
      <c r="P260" s="219"/>
      <c r="Q260" s="219"/>
      <c r="R260" s="219"/>
    </row>
    <row r="261" spans="2:29" ht="1.5" customHeight="1">
      <c r="E261" s="9"/>
      <c r="F261" s="9"/>
      <c r="G261" s="9"/>
      <c r="H261" s="9"/>
      <c r="I261" s="9"/>
      <c r="J261" s="9"/>
      <c r="K261" s="9"/>
      <c r="L261" s="9"/>
      <c r="M261" s="9"/>
      <c r="N261" s="9"/>
      <c r="O261" s="9"/>
      <c r="P261" s="9"/>
      <c r="Q261" s="9"/>
      <c r="R261" s="9"/>
    </row>
    <row r="262" spans="2:29" ht="14.45" customHeight="1">
      <c r="D262" s="1" t="s">
        <v>93</v>
      </c>
      <c r="E262" s="219"/>
      <c r="F262" s="219"/>
      <c r="G262" s="219"/>
      <c r="H262" s="219"/>
      <c r="I262" s="219"/>
      <c r="J262" s="219"/>
    </row>
    <row r="263" spans="2:29" ht="1.5" customHeight="1">
      <c r="E263" s="9"/>
      <c r="F263" s="9"/>
      <c r="G263" s="9"/>
      <c r="H263" s="9"/>
      <c r="I263" s="9"/>
      <c r="J263" s="9"/>
    </row>
    <row r="264" spans="2:29" ht="14.45" customHeight="1">
      <c r="D264" s="1" t="s">
        <v>105</v>
      </c>
      <c r="G264" s="219"/>
      <c r="H264" s="219"/>
      <c r="I264" s="219"/>
      <c r="J264" s="219"/>
      <c r="K264" s="219"/>
      <c r="L264" s="219"/>
      <c r="M264" s="219"/>
      <c r="N264" s="219"/>
      <c r="O264" s="219"/>
      <c r="P264" s="219"/>
      <c r="Q264" s="219"/>
      <c r="R264" s="219"/>
      <c r="V264" s="230" t="s">
        <v>396</v>
      </c>
      <c r="W264" s="230"/>
      <c r="X264" s="230"/>
      <c r="Y264" s="230"/>
      <c r="Z264" s="230"/>
      <c r="AA264" s="230"/>
      <c r="AB264" s="230"/>
      <c r="AC264" s="230"/>
    </row>
    <row r="265" spans="2:29" ht="5.25" customHeight="1">
      <c r="V265" s="230"/>
      <c r="W265" s="230"/>
      <c r="X265" s="230"/>
      <c r="Y265" s="230"/>
      <c r="Z265" s="230"/>
      <c r="AA265" s="230"/>
      <c r="AB265" s="230"/>
      <c r="AC265" s="230"/>
    </row>
    <row r="266" spans="2:29" ht="6" customHeight="1">
      <c r="B266" s="6"/>
      <c r="C266" s="6"/>
      <c r="D266" s="6"/>
      <c r="E266" s="7"/>
      <c r="F266" s="6"/>
      <c r="G266" s="7"/>
      <c r="H266" s="6"/>
      <c r="I266" s="6"/>
      <c r="J266" s="6"/>
      <c r="K266" s="6"/>
      <c r="L266" s="7"/>
      <c r="M266" s="6"/>
      <c r="N266" s="6"/>
      <c r="O266" s="7"/>
      <c r="P266" s="7"/>
      <c r="Q266" s="6"/>
      <c r="R266" s="6"/>
      <c r="S266" s="6"/>
      <c r="V266" s="230"/>
      <c r="W266" s="230"/>
      <c r="X266" s="230"/>
      <c r="Y266" s="230"/>
      <c r="Z266" s="230"/>
      <c r="AA266" s="230"/>
      <c r="AB266" s="230"/>
      <c r="AC266" s="230"/>
    </row>
    <row r="267" spans="2:29" ht="14.45" customHeight="1">
      <c r="C267" s="1" t="s">
        <v>355</v>
      </c>
      <c r="V267" s="230"/>
      <c r="W267" s="230"/>
      <c r="X267" s="230"/>
      <c r="Y267" s="230"/>
      <c r="Z267" s="230"/>
      <c r="AA267" s="230"/>
      <c r="AB267" s="230"/>
      <c r="AC267" s="230"/>
    </row>
    <row r="268" spans="2:29" ht="14.45" customHeight="1">
      <c r="D268" s="1" t="s">
        <v>99</v>
      </c>
      <c r="E268" s="219"/>
      <c r="F268" s="219"/>
      <c r="G268" s="219"/>
      <c r="H268" s="219"/>
      <c r="I268" s="219"/>
      <c r="J268" s="219"/>
      <c r="K268" s="219"/>
      <c r="L268" s="219"/>
      <c r="M268" s="219"/>
      <c r="N268" s="219"/>
      <c r="O268" s="219"/>
      <c r="P268" s="219"/>
      <c r="Q268" s="219"/>
      <c r="R268" s="219"/>
      <c r="U268" s="1" t="s">
        <v>280</v>
      </c>
      <c r="V268" s="1" t="s">
        <v>326</v>
      </c>
    </row>
    <row r="269" spans="2:29" ht="1.5" customHeight="1">
      <c r="E269" s="9"/>
      <c r="F269" s="9"/>
      <c r="G269" s="9"/>
      <c r="H269" s="9"/>
      <c r="I269" s="9"/>
      <c r="J269" s="9"/>
      <c r="K269" s="9"/>
      <c r="L269" s="9"/>
      <c r="M269" s="9"/>
      <c r="N269" s="9"/>
      <c r="O269" s="9"/>
      <c r="P269" s="9"/>
      <c r="Q269" s="9"/>
      <c r="R269" s="9"/>
    </row>
    <row r="270" spans="2:29" ht="14.45" customHeight="1">
      <c r="D270" s="1" t="s">
        <v>106</v>
      </c>
      <c r="E270" s="9" t="s">
        <v>107</v>
      </c>
      <c r="H270" s="8"/>
      <c r="I270" s="8" t="s">
        <v>45</v>
      </c>
      <c r="J270" s="111"/>
      <c r="K270" s="8" t="s">
        <v>44</v>
      </c>
      <c r="L270" s="8" t="s">
        <v>34</v>
      </c>
      <c r="M270" s="136"/>
      <c r="N270" s="134"/>
      <c r="O270" s="63"/>
      <c r="P270" s="63"/>
      <c r="Q270" s="135"/>
      <c r="R270" s="9" t="s">
        <v>25</v>
      </c>
      <c r="U270" s="1" t="s">
        <v>280</v>
      </c>
      <c r="V270" s="1" t="s">
        <v>398</v>
      </c>
    </row>
    <row r="271" spans="2:29" ht="1.5" customHeight="1">
      <c r="E271" s="9"/>
      <c r="H271" s="8"/>
      <c r="I271" s="8"/>
      <c r="K271" s="8"/>
      <c r="M271" s="8"/>
      <c r="N271" s="8"/>
      <c r="Q271" s="9"/>
    </row>
    <row r="272" spans="2:29" ht="13.5" customHeight="1">
      <c r="E272" s="219"/>
      <c r="F272" s="219"/>
      <c r="G272" s="219"/>
      <c r="H272" s="219"/>
      <c r="I272" s="219"/>
      <c r="J272" s="219"/>
      <c r="K272" s="219"/>
      <c r="L272" s="219"/>
      <c r="M272" s="219"/>
      <c r="N272" s="219"/>
      <c r="O272" s="219"/>
      <c r="P272" s="219"/>
      <c r="Q272" s="219"/>
      <c r="R272" s="219"/>
      <c r="V272" s="1" t="s">
        <v>399</v>
      </c>
    </row>
    <row r="273" spans="2:29" ht="1.5" customHeight="1">
      <c r="E273" s="9"/>
      <c r="F273" s="9"/>
      <c r="G273" s="9"/>
      <c r="H273" s="9"/>
      <c r="I273" s="9"/>
      <c r="J273" s="9"/>
      <c r="K273" s="9"/>
      <c r="L273" s="9"/>
      <c r="M273" s="9"/>
      <c r="N273" s="9"/>
      <c r="O273" s="9"/>
      <c r="P273" s="9"/>
      <c r="Q273" s="9"/>
      <c r="R273" s="9"/>
    </row>
    <row r="274" spans="2:29" ht="14.45" customHeight="1">
      <c r="D274" s="1" t="s">
        <v>86</v>
      </c>
      <c r="E274" s="9" t="s">
        <v>168</v>
      </c>
      <c r="F274" s="219"/>
      <c r="G274" s="219"/>
      <c r="H274" s="219"/>
      <c r="I274" s="219"/>
      <c r="V274" s="231" t="s">
        <v>397</v>
      </c>
      <c r="W274" s="231"/>
      <c r="X274" s="231"/>
      <c r="Y274" s="231"/>
      <c r="Z274" s="231"/>
      <c r="AA274" s="231"/>
      <c r="AB274" s="231"/>
      <c r="AC274" s="231"/>
    </row>
    <row r="275" spans="2:29" ht="1.5" customHeight="1">
      <c r="E275" s="9"/>
      <c r="F275" s="9"/>
      <c r="G275" s="9"/>
      <c r="H275" s="9"/>
      <c r="I275" s="9"/>
      <c r="V275" s="231"/>
      <c r="W275" s="231"/>
      <c r="X275" s="231"/>
      <c r="Y275" s="231"/>
      <c r="Z275" s="231"/>
      <c r="AA275" s="231"/>
      <c r="AB275" s="231"/>
      <c r="AC275" s="231"/>
    </row>
    <row r="276" spans="2:29" ht="14.45" customHeight="1">
      <c r="D276" s="1" t="s">
        <v>101</v>
      </c>
      <c r="E276" s="219"/>
      <c r="F276" s="219"/>
      <c r="G276" s="219"/>
      <c r="H276" s="219"/>
      <c r="I276" s="219"/>
      <c r="J276" s="219"/>
      <c r="K276" s="219"/>
      <c r="L276" s="219"/>
      <c r="M276" s="219"/>
      <c r="N276" s="219"/>
      <c r="O276" s="219"/>
      <c r="P276" s="219"/>
      <c r="Q276" s="219"/>
      <c r="R276" s="219"/>
      <c r="V276" s="231"/>
      <c r="W276" s="231"/>
      <c r="X276" s="231"/>
      <c r="Y276" s="231"/>
      <c r="Z276" s="231"/>
      <c r="AA276" s="231"/>
      <c r="AB276" s="231"/>
      <c r="AC276" s="231"/>
    </row>
    <row r="277" spans="2:29" ht="1.5" customHeight="1">
      <c r="E277" s="9"/>
      <c r="F277" s="9"/>
      <c r="G277" s="9"/>
      <c r="H277" s="9"/>
      <c r="I277" s="9"/>
      <c r="J277" s="9"/>
      <c r="K277" s="9"/>
      <c r="L277" s="9"/>
      <c r="M277" s="9"/>
      <c r="N277" s="9"/>
      <c r="O277" s="9"/>
      <c r="P277" s="9"/>
      <c r="Q277" s="9"/>
      <c r="R277" s="9"/>
      <c r="V277" s="231"/>
      <c r="W277" s="231"/>
      <c r="X277" s="231"/>
      <c r="Y277" s="231"/>
      <c r="Z277" s="231"/>
      <c r="AA277" s="231"/>
      <c r="AB277" s="231"/>
      <c r="AC277" s="231"/>
    </row>
    <row r="278" spans="2:29" ht="14.45" customHeight="1">
      <c r="D278" s="1" t="s">
        <v>88</v>
      </c>
      <c r="E278" s="219"/>
      <c r="F278" s="219"/>
      <c r="G278" s="219"/>
      <c r="H278" s="219"/>
      <c r="I278" s="219"/>
      <c r="J278" s="219"/>
      <c r="K278" s="219"/>
      <c r="L278" s="219"/>
      <c r="M278" s="219"/>
      <c r="N278" s="219"/>
      <c r="O278" s="219"/>
      <c r="P278" s="219"/>
      <c r="Q278" s="219"/>
      <c r="R278" s="219"/>
      <c r="V278" s="231"/>
      <c r="W278" s="231"/>
      <c r="X278" s="231"/>
      <c r="Y278" s="231"/>
      <c r="Z278" s="231"/>
      <c r="AA278" s="231"/>
      <c r="AB278" s="231"/>
      <c r="AC278" s="231"/>
    </row>
    <row r="279" spans="2:29" ht="6" customHeight="1"/>
    <row r="280" spans="2:29" ht="5.25" customHeight="1">
      <c r="B280" s="6"/>
      <c r="C280" s="6"/>
      <c r="D280" s="6"/>
      <c r="E280" s="7"/>
      <c r="F280" s="6"/>
      <c r="G280" s="7"/>
      <c r="H280" s="6"/>
      <c r="I280" s="6"/>
      <c r="J280" s="6"/>
      <c r="K280" s="6"/>
      <c r="L280" s="7"/>
      <c r="M280" s="6"/>
      <c r="N280" s="6"/>
      <c r="O280" s="7"/>
      <c r="P280" s="7"/>
      <c r="Q280" s="6"/>
      <c r="R280" s="6"/>
      <c r="S280" s="6"/>
    </row>
    <row r="281" spans="2:29" ht="14.45" customHeight="1">
      <c r="C281" s="1" t="s">
        <v>201</v>
      </c>
      <c r="U281" s="1" t="s">
        <v>327</v>
      </c>
      <c r="V281" s="1" t="s">
        <v>328</v>
      </c>
    </row>
    <row r="282" spans="2:29" ht="14.45" customHeight="1">
      <c r="D282" s="85" t="s">
        <v>202</v>
      </c>
      <c r="E282" s="8" t="s">
        <v>203</v>
      </c>
      <c r="F282" s="222"/>
      <c r="G282" s="222"/>
      <c r="H282" s="222"/>
      <c r="I282" s="222"/>
      <c r="J282" s="222"/>
      <c r="K282" s="222"/>
      <c r="L282" s="222"/>
      <c r="M282" s="222"/>
      <c r="N282" s="222"/>
      <c r="O282" s="222"/>
      <c r="P282" s="222"/>
      <c r="Q282" s="222"/>
      <c r="R282" s="222"/>
      <c r="S282" s="8" t="s">
        <v>204</v>
      </c>
      <c r="T282" s="8"/>
      <c r="U282" s="1" t="s">
        <v>327</v>
      </c>
      <c r="V282" s="1" t="s">
        <v>362</v>
      </c>
    </row>
    <row r="283" spans="2:29" ht="1.5" customHeight="1">
      <c r="D283" s="85"/>
      <c r="E283" s="9"/>
      <c r="F283" s="9"/>
      <c r="G283" s="9"/>
      <c r="H283" s="9"/>
      <c r="I283" s="9"/>
    </row>
    <row r="284" spans="2:29" ht="14.25" customHeight="1">
      <c r="D284" s="85" t="s">
        <v>205</v>
      </c>
      <c r="E284" s="8" t="s">
        <v>203</v>
      </c>
      <c r="F284" s="222"/>
      <c r="G284" s="222"/>
      <c r="H284" s="222"/>
      <c r="I284" s="222"/>
      <c r="J284" s="222"/>
      <c r="K284" s="222"/>
      <c r="L284" s="222"/>
      <c r="M284" s="222"/>
      <c r="N284" s="222"/>
      <c r="O284" s="222"/>
      <c r="P284" s="222"/>
      <c r="Q284" s="222"/>
      <c r="R284" s="222"/>
      <c r="S284" s="8" t="s">
        <v>204</v>
      </c>
      <c r="T284" s="8"/>
      <c r="U284" s="1" t="s">
        <v>327</v>
      </c>
      <c r="V284" s="1" t="s">
        <v>363</v>
      </c>
    </row>
    <row r="285" spans="2:29" ht="1.5" customHeight="1">
      <c r="D285" s="85"/>
      <c r="E285" s="9"/>
      <c r="F285" s="9"/>
      <c r="G285" s="9"/>
      <c r="H285" s="9"/>
      <c r="I285" s="9"/>
    </row>
    <row r="286" spans="2:29" ht="13.5" customHeight="1">
      <c r="D286" s="85" t="s">
        <v>206</v>
      </c>
      <c r="E286" s="1"/>
      <c r="G286" s="1"/>
      <c r="L286" s="1"/>
      <c r="O286" s="1"/>
      <c r="P286" s="1"/>
      <c r="V286" s="1" t="s">
        <v>358</v>
      </c>
    </row>
    <row r="287" spans="2:29" ht="6" customHeight="1">
      <c r="B287" s="2"/>
      <c r="C287" s="2"/>
      <c r="D287" s="2"/>
      <c r="E287" s="16"/>
      <c r="F287" s="2"/>
      <c r="G287" s="16"/>
      <c r="H287" s="2"/>
      <c r="I287" s="2"/>
      <c r="J287" s="2"/>
      <c r="K287" s="2"/>
      <c r="L287" s="16"/>
      <c r="M287" s="2"/>
      <c r="N287" s="2"/>
      <c r="O287" s="16"/>
      <c r="P287" s="16"/>
      <c r="Q287" s="2"/>
      <c r="R287" s="2"/>
      <c r="S287" s="2"/>
    </row>
    <row r="288" spans="2:29" ht="5.25" customHeight="1"/>
    <row r="289" spans="2:33" ht="14.45" customHeight="1">
      <c r="C289" s="1" t="s">
        <v>276</v>
      </c>
      <c r="L289" s="1"/>
      <c r="O289" s="1"/>
      <c r="P289" s="1"/>
      <c r="U289" s="1" t="s">
        <v>280</v>
      </c>
      <c r="V289" s="1" t="s">
        <v>359</v>
      </c>
    </row>
    <row r="290" spans="2:33" ht="14.45" customHeight="1">
      <c r="D290" s="85" t="s">
        <v>277</v>
      </c>
      <c r="E290" s="8" t="s">
        <v>203</v>
      </c>
      <c r="F290" s="222"/>
      <c r="G290" s="222"/>
      <c r="H290" s="222"/>
      <c r="I290" s="222"/>
      <c r="J290" s="222"/>
      <c r="K290" s="222"/>
      <c r="L290" s="222"/>
      <c r="M290" s="222"/>
      <c r="N290" s="222"/>
      <c r="O290" s="222"/>
      <c r="P290" s="222"/>
      <c r="Q290" s="222"/>
      <c r="R290" s="222"/>
      <c r="S290" s="93" t="s">
        <v>204</v>
      </c>
      <c r="T290" s="93"/>
      <c r="U290" s="1" t="s">
        <v>280</v>
      </c>
      <c r="V290" s="1" t="s">
        <v>360</v>
      </c>
    </row>
    <row r="291" spans="2:33" ht="1.5" customHeight="1">
      <c r="D291" s="85"/>
      <c r="E291" s="9"/>
      <c r="F291" s="9"/>
      <c r="G291" s="9"/>
      <c r="H291" s="9"/>
      <c r="I291" s="9"/>
    </row>
    <row r="292" spans="2:33" ht="14.25" customHeight="1">
      <c r="D292" s="85" t="s">
        <v>278</v>
      </c>
      <c r="E292" s="8" t="s">
        <v>203</v>
      </c>
      <c r="F292" s="222"/>
      <c r="G292" s="222"/>
      <c r="H292" s="222"/>
      <c r="I292" s="222"/>
      <c r="J292" s="222"/>
      <c r="K292" s="222"/>
      <c r="L292" s="222"/>
      <c r="M292" s="222"/>
      <c r="N292" s="222"/>
      <c r="O292" s="222"/>
      <c r="P292" s="222"/>
      <c r="Q292" s="222"/>
      <c r="R292" s="222"/>
      <c r="S292" s="93" t="s">
        <v>204</v>
      </c>
      <c r="T292" s="93"/>
      <c r="U292" s="1" t="s">
        <v>280</v>
      </c>
      <c r="V292" s="1" t="s">
        <v>361</v>
      </c>
    </row>
    <row r="293" spans="2:33" ht="1.5" customHeight="1">
      <c r="D293" s="85"/>
      <c r="E293" s="9"/>
      <c r="F293" s="9"/>
      <c r="G293" s="9"/>
      <c r="H293" s="9"/>
      <c r="I293" s="9"/>
    </row>
    <row r="294" spans="2:33" ht="13.5" customHeight="1">
      <c r="D294" s="85" t="s">
        <v>279</v>
      </c>
      <c r="E294" s="8" t="s">
        <v>203</v>
      </c>
      <c r="F294" s="222"/>
      <c r="G294" s="222"/>
      <c r="H294" s="222"/>
      <c r="I294" s="222"/>
      <c r="J294" s="222"/>
      <c r="K294" s="222"/>
      <c r="L294" s="222"/>
      <c r="M294" s="222"/>
      <c r="N294" s="222"/>
      <c r="O294" s="222"/>
      <c r="P294" s="222"/>
      <c r="Q294" s="222"/>
      <c r="R294" s="222"/>
      <c r="S294" s="93" t="s">
        <v>204</v>
      </c>
      <c r="T294" s="93"/>
      <c r="U294" s="221"/>
      <c r="V294" s="221"/>
      <c r="W294" s="221"/>
      <c r="X294" s="221"/>
      <c r="Y294" s="221"/>
      <c r="Z294" s="221"/>
      <c r="AA294" s="221"/>
      <c r="AB294" s="221"/>
      <c r="AC294" s="221"/>
      <c r="AD294" s="221"/>
      <c r="AE294" s="221"/>
      <c r="AF294" s="221"/>
      <c r="AG294" s="221"/>
    </row>
    <row r="295" spans="2:33" ht="6" customHeight="1">
      <c r="B295" s="2"/>
      <c r="C295" s="2"/>
      <c r="D295" s="2"/>
      <c r="E295" s="16"/>
      <c r="F295" s="2"/>
      <c r="G295" s="16"/>
      <c r="H295" s="2"/>
      <c r="I295" s="2"/>
      <c r="J295" s="2"/>
      <c r="K295" s="2"/>
      <c r="L295" s="16"/>
      <c r="M295" s="2"/>
      <c r="N295" s="2"/>
      <c r="O295" s="16"/>
      <c r="P295" s="16"/>
      <c r="Q295" s="2"/>
      <c r="R295" s="2"/>
      <c r="S295" s="2"/>
      <c r="U295" s="221"/>
      <c r="V295" s="221"/>
      <c r="W295" s="221"/>
      <c r="X295" s="221"/>
      <c r="Y295" s="221"/>
      <c r="Z295" s="221"/>
      <c r="AA295" s="221"/>
      <c r="AB295" s="221"/>
      <c r="AC295" s="221"/>
      <c r="AD295" s="221"/>
      <c r="AE295" s="221"/>
      <c r="AF295" s="221"/>
      <c r="AG295" s="221"/>
    </row>
    <row r="296" spans="2:33" ht="6" customHeight="1">
      <c r="U296" s="221"/>
      <c r="V296" s="221"/>
      <c r="W296" s="221"/>
      <c r="X296" s="221"/>
      <c r="Y296" s="221"/>
      <c r="Z296" s="221"/>
      <c r="AA296" s="221"/>
      <c r="AB296" s="221"/>
      <c r="AC296" s="221"/>
      <c r="AD296" s="221"/>
      <c r="AE296" s="221"/>
      <c r="AF296" s="221"/>
      <c r="AG296" s="221"/>
    </row>
    <row r="297" spans="2:33" ht="14.45" customHeight="1">
      <c r="C297" s="1" t="s">
        <v>464</v>
      </c>
      <c r="U297" s="221"/>
      <c r="V297" s="221"/>
      <c r="W297" s="221"/>
      <c r="X297" s="221"/>
      <c r="Y297" s="221"/>
      <c r="Z297" s="221"/>
      <c r="AA297" s="221"/>
      <c r="AB297" s="221"/>
      <c r="AC297" s="221"/>
      <c r="AD297" s="221"/>
      <c r="AE297" s="221"/>
      <c r="AF297" s="221"/>
      <c r="AG297" s="221"/>
    </row>
    <row r="298" spans="2:33" ht="14.45" customHeight="1">
      <c r="D298" s="229"/>
      <c r="E298" s="229"/>
      <c r="F298" s="229"/>
      <c r="G298" s="229"/>
      <c r="H298" s="229"/>
      <c r="I298" s="229"/>
      <c r="J298" s="229"/>
      <c r="K298" s="229"/>
      <c r="L298" s="229"/>
      <c r="M298" s="229"/>
      <c r="N298" s="229"/>
      <c r="O298" s="229"/>
      <c r="P298" s="229"/>
      <c r="Q298" s="229"/>
      <c r="R298" s="229"/>
      <c r="U298" s="42" t="s">
        <v>465</v>
      </c>
      <c r="V298" s="42" t="s">
        <v>466</v>
      </c>
    </row>
    <row r="299" spans="2:33" ht="1.5" customHeight="1">
      <c r="D299" s="86"/>
      <c r="E299" s="86"/>
      <c r="F299" s="86"/>
      <c r="G299" s="86"/>
      <c r="H299" s="86"/>
      <c r="I299" s="86"/>
      <c r="J299" s="86"/>
      <c r="K299" s="86"/>
      <c r="L299" s="86"/>
      <c r="M299" s="86"/>
      <c r="N299" s="86"/>
      <c r="O299" s="86"/>
      <c r="P299" s="86"/>
      <c r="Q299" s="86"/>
      <c r="R299" s="86"/>
      <c r="U299" s="42"/>
      <c r="V299" s="42"/>
    </row>
    <row r="300" spans="2:33" ht="14.45" customHeight="1">
      <c r="D300" s="63" t="s">
        <v>467</v>
      </c>
      <c r="E300" s="1"/>
      <c r="F300" s="229"/>
      <c r="G300" s="229"/>
      <c r="H300" s="229"/>
      <c r="I300" s="229"/>
      <c r="J300" s="229"/>
      <c r="K300" s="229"/>
      <c r="L300" s="229"/>
      <c r="M300" s="229"/>
      <c r="N300" s="229"/>
      <c r="O300" s="229"/>
      <c r="P300" s="229"/>
      <c r="Q300" s="229"/>
      <c r="R300" s="229"/>
      <c r="U300" s="42"/>
      <c r="V300" s="45" t="s">
        <v>468</v>
      </c>
    </row>
    <row r="301" spans="2:33" ht="5.25" customHeight="1"/>
    <row r="302" spans="2:33" ht="6" customHeight="1">
      <c r="B302" s="6"/>
      <c r="C302" s="6"/>
      <c r="D302" s="6"/>
      <c r="E302" s="7"/>
      <c r="F302" s="6"/>
      <c r="G302" s="7"/>
      <c r="H302" s="6"/>
      <c r="I302" s="6"/>
      <c r="J302" s="6"/>
      <c r="K302" s="6"/>
      <c r="L302" s="7"/>
      <c r="M302" s="6"/>
      <c r="N302" s="6"/>
      <c r="O302" s="7"/>
      <c r="P302" s="7"/>
      <c r="Q302" s="6"/>
      <c r="R302" s="6"/>
      <c r="S302" s="6"/>
    </row>
    <row r="304" spans="2:33" ht="14.45" customHeight="1">
      <c r="V304" s="1" t="s">
        <v>364</v>
      </c>
    </row>
  </sheetData>
  <mergeCells count="150">
    <mergeCell ref="F300:R300"/>
    <mergeCell ref="D105:J105"/>
    <mergeCell ref="M218:O218"/>
    <mergeCell ref="G153:R153"/>
    <mergeCell ref="E114:R114"/>
    <mergeCell ref="E118:R118"/>
    <mergeCell ref="E143:R143"/>
    <mergeCell ref="V264:AC267"/>
    <mergeCell ref="V274:AC278"/>
    <mergeCell ref="M254:N254"/>
    <mergeCell ref="M250:O250"/>
    <mergeCell ref="M238:N238"/>
    <mergeCell ref="I128:L128"/>
    <mergeCell ref="I132:L132"/>
    <mergeCell ref="F160:I160"/>
    <mergeCell ref="E156:R156"/>
    <mergeCell ref="E158:R158"/>
    <mergeCell ref="E122:R122"/>
    <mergeCell ref="E162:R162"/>
    <mergeCell ref="E164:R164"/>
    <mergeCell ref="E166:J166"/>
    <mergeCell ref="E170:R170"/>
    <mergeCell ref="E172:R172"/>
    <mergeCell ref="F145:I145"/>
    <mergeCell ref="I108:L108"/>
    <mergeCell ref="I112:L112"/>
    <mergeCell ref="I116:L116"/>
    <mergeCell ref="I120:L120"/>
    <mergeCell ref="I124:L124"/>
    <mergeCell ref="D298:R298"/>
    <mergeCell ref="F174:I174"/>
    <mergeCell ref="E151:R151"/>
    <mergeCell ref="D153:F153"/>
    <mergeCell ref="D182:F182"/>
    <mergeCell ref="G182:R182"/>
    <mergeCell ref="F290:R290"/>
    <mergeCell ref="F188:I188"/>
    <mergeCell ref="E190:R190"/>
    <mergeCell ref="D196:F196"/>
    <mergeCell ref="G196:R196"/>
    <mergeCell ref="M205:N205"/>
    <mergeCell ref="E176:R176"/>
    <mergeCell ref="D113:J113"/>
    <mergeCell ref="D125:J125"/>
    <mergeCell ref="E110:R110"/>
    <mergeCell ref="E141:R141"/>
    <mergeCell ref="E149:J149"/>
    <mergeCell ref="I136:L136"/>
    <mergeCell ref="F78:I78"/>
    <mergeCell ref="E80:R80"/>
    <mergeCell ref="E82:R82"/>
    <mergeCell ref="E60:R60"/>
    <mergeCell ref="M86:O86"/>
    <mergeCell ref="E88:R88"/>
    <mergeCell ref="F94:I94"/>
    <mergeCell ref="E98:R98"/>
    <mergeCell ref="D100:G100"/>
    <mergeCell ref="H100:R100"/>
    <mergeCell ref="E96:R96"/>
    <mergeCell ref="E92:R92"/>
    <mergeCell ref="E56:R56"/>
    <mergeCell ref="F28:I28"/>
    <mergeCell ref="F62:I62"/>
    <mergeCell ref="H51:R51"/>
    <mergeCell ref="E30:R30"/>
    <mergeCell ref="E39:R39"/>
    <mergeCell ref="E43:R43"/>
    <mergeCell ref="F45:I45"/>
    <mergeCell ref="D109:J109"/>
    <mergeCell ref="M90:N90"/>
    <mergeCell ref="E106:R106"/>
    <mergeCell ref="E64:R64"/>
    <mergeCell ref="D68:G68"/>
    <mergeCell ref="H68:R68"/>
    <mergeCell ref="E72:R72"/>
    <mergeCell ref="E76:R76"/>
    <mergeCell ref="M70:O70"/>
    <mergeCell ref="E66:J66"/>
    <mergeCell ref="M74:N74"/>
    <mergeCell ref="D84:G84"/>
    <mergeCell ref="H84:R84"/>
    <mergeCell ref="E47:R47"/>
    <mergeCell ref="E49:K49"/>
    <mergeCell ref="M58:N58"/>
    <mergeCell ref="B3:S3"/>
    <mergeCell ref="M37:O37"/>
    <mergeCell ref="M24:N24"/>
    <mergeCell ref="M54:O54"/>
    <mergeCell ref="M41:N41"/>
    <mergeCell ref="F12:I12"/>
    <mergeCell ref="E16:R16"/>
    <mergeCell ref="E8:R8"/>
    <mergeCell ref="E10:R10"/>
    <mergeCell ref="E22:R22"/>
    <mergeCell ref="E14:R14"/>
    <mergeCell ref="O32:R32"/>
    <mergeCell ref="E32:J32"/>
    <mergeCell ref="M20:O20"/>
    <mergeCell ref="K32:N32"/>
    <mergeCell ref="E26:R26"/>
    <mergeCell ref="D51:G51"/>
    <mergeCell ref="E126:R126"/>
    <mergeCell ref="E130:R130"/>
    <mergeCell ref="E134:R134"/>
    <mergeCell ref="E192:J192"/>
    <mergeCell ref="E194:R194"/>
    <mergeCell ref="E203:R203"/>
    <mergeCell ref="F209:I209"/>
    <mergeCell ref="E207:R207"/>
    <mergeCell ref="E178:J178"/>
    <mergeCell ref="D168:F168"/>
    <mergeCell ref="G168:R168"/>
    <mergeCell ref="E180:R180"/>
    <mergeCell ref="E184:R184"/>
    <mergeCell ref="E186:R186"/>
    <mergeCell ref="M201:O201"/>
    <mergeCell ref="E147:R147"/>
    <mergeCell ref="E211:R211"/>
    <mergeCell ref="E213:R213"/>
    <mergeCell ref="G215:R215"/>
    <mergeCell ref="E220:R220"/>
    <mergeCell ref="F226:I226"/>
    <mergeCell ref="E228:R228"/>
    <mergeCell ref="F242:I242"/>
    <mergeCell ref="E244:R244"/>
    <mergeCell ref="M234:O234"/>
    <mergeCell ref="E224:R224"/>
    <mergeCell ref="E240:R240"/>
    <mergeCell ref="G264:R264"/>
    <mergeCell ref="E230:J230"/>
    <mergeCell ref="G232:R232"/>
    <mergeCell ref="E236:R236"/>
    <mergeCell ref="M222:N222"/>
    <mergeCell ref="U294:AG297"/>
    <mergeCell ref="F284:R284"/>
    <mergeCell ref="E268:R268"/>
    <mergeCell ref="F274:I274"/>
    <mergeCell ref="E276:R276"/>
    <mergeCell ref="E278:R278"/>
    <mergeCell ref="E272:R272"/>
    <mergeCell ref="F294:R294"/>
    <mergeCell ref="F292:R292"/>
    <mergeCell ref="F282:R282"/>
    <mergeCell ref="E260:R260"/>
    <mergeCell ref="E262:J262"/>
    <mergeCell ref="E252:R252"/>
    <mergeCell ref="F258:I258"/>
    <mergeCell ref="E246:J246"/>
    <mergeCell ref="E256:R256"/>
    <mergeCell ref="G248:R248"/>
  </mergeCells>
  <phoneticPr fontId="2"/>
  <dataValidations disablePrompts="1" count="14">
    <dataValidation type="list" allowBlank="1" showInputMessage="1" showErrorMessage="1" sqref="D286">
      <formula1>"　□申請不要,　■申請不要"</formula1>
    </dataValidation>
    <dataValidation type="list" allowBlank="1" showInputMessage="1" showErrorMessage="1" sqref="D284">
      <formula1>"　□未申請,　■未申請"</formula1>
    </dataValidation>
    <dataValidation type="list" allowBlank="1" showInputMessage="1" showErrorMessage="1" sqref="D282">
      <formula1>"　□申請済,　■申請済"</formula1>
    </dataValidation>
    <dataValidation type="list" allowBlank="1" showInputMessage="1" showErrorMessage="1" sqref="D105:J105">
      <formula1>"□建築士法第20条の２第１項の表示をした者,■建築士法第20条の２第１項の表示をした者"</formula1>
    </dataValidation>
    <dataValidation type="list" allowBlank="1" showInputMessage="1" showErrorMessage="1" sqref="D109:J109">
      <formula1>"□建築士法第20条の２第３項の表示をした者,■建築士法第20条の２第３項の表示をした者"</formula1>
    </dataValidation>
    <dataValidation type="list" allowBlank="1" showInputMessage="1" showErrorMessage="1" sqref="D113">
      <formula1>"□建築士法第20条の３第１項の表示をした者,■建築士法第20条の３第１項の表示をした者"</formula1>
    </dataValidation>
    <dataValidation type="list" allowBlank="1" showInputMessage="1" showErrorMessage="1" sqref="D125">
      <formula1>"□建築士法第20条の３第３項の表示をした者,■建築士法第20条の３第３項の表示をした者"</formula1>
    </dataValidation>
    <dataValidation type="list" allowBlank="1" showInputMessage="1" showErrorMessage="1" sqref="D290">
      <formula1>"　□提出済,　■提出済"</formula1>
    </dataValidation>
    <dataValidation type="list" allowBlank="1" showInputMessage="1" showErrorMessage="1" sqref="D292">
      <formula1>"　□未提出,　■未提出"</formula1>
    </dataValidation>
    <dataValidation type="list" allowBlank="1" showInputMessage="1" showErrorMessage="1" sqref="D294">
      <formula1>"　□提出不要,　■提出不要"</formula1>
    </dataValidation>
    <dataValidation type="list" allowBlank="1" showInputMessage="1" showErrorMessage="1" sqref="F20 F24 F37 F41 F54 F58 F70 F74 F86 F90 F201 F205 F218 F222 F234 F238 F250 F254">
      <formula1>"一級,二級,木造"</formula1>
    </dataValidation>
    <dataValidation type="list" allowBlank="1" showInputMessage="1" sqref="M20:O20 M37:O37 M54:O54 M70:O70 M86:O86 J270 M201:O201 M218:O218 M234:O234 M250:O250">
      <formula1>"大臣,滋賀県知事,京都府知事,大阪府知事"</formula1>
    </dataValidation>
    <dataValidation type="list" allowBlank="1" showInputMessage="1" sqref="M24:N24 M41:N41 M58:N58 M74:N74 M90:N90 M205:N205 M222:N222 M238:N238 M254:N254">
      <formula1>"滋賀県,京都府,大阪府"</formula1>
    </dataValidation>
    <dataValidation type="list" allowBlank="1" showInputMessage="1" sqref="M270">
      <formula1>"般-,特-"</formula1>
    </dataValidation>
  </dataValidations>
  <hyperlinks>
    <hyperlink ref="V200" r:id="rId1" display="http://www.kakunin-ipec.co.jp/download/dl/%E5%B7%A5%E4%BA%8B%E7%9B%A3%E7%90%86%E8%80%85%EF%BC%88%E9%81%B8%E5%AE%9A%E3%83%BB%E5%A4%89%E6%9B%B4%EF%BC%89%E5%B1%8A%EF%BC%88%E5%A4%A7%E9%98%AA%EF%BC%89.xls"/>
    <hyperlink ref="V207" r:id="rId2" display="http://www.kakunin-ipec.co.jp/download/dl/IPEC-09%E9%81%B8%E5%AE%9A%E5%B1%8A_160107.xls"/>
    <hyperlink ref="Y200" r:id="rId3" display="工事監理者"/>
  </hyperlinks>
  <pageMargins left="0.78740157480314965" right="0.19685039370078741" top="0.59055118110236227" bottom="0.59055118110236227" header="0.31496062992125984" footer="0.31496062992125984"/>
  <pageSetup paperSize="9" orientation="portrait" blackAndWhite="1" horizontalDpi="300" verticalDpi="300" r:id="rId4"/>
  <headerFooter alignWithMargins="0">
    <oddFooter>&amp;Rver2025.02.15</oddFooter>
  </headerFooter>
  <rowBreaks count="3" manualBreakCount="3">
    <brk id="85" max="18" man="1"/>
    <brk id="169" max="18" man="1"/>
    <brk id="265" max="18" man="1"/>
  </rowBreaks>
  <legacyDrawing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ABF8F"/>
  </sheetPr>
  <dimension ref="B1:S285"/>
  <sheetViews>
    <sheetView showZeros="0" view="pageBreakPreview" zoomScaleNormal="100" zoomScaleSheetLayoutView="100" workbookViewId="0">
      <selection activeCell="E7" sqref="E7"/>
    </sheetView>
  </sheetViews>
  <sheetFormatPr defaultRowHeight="14.45" customHeight="1"/>
  <cols>
    <col min="1" max="1" width="4.125" style="1" customWidth="1"/>
    <col min="2" max="3" width="1.625" style="1" customWidth="1"/>
    <col min="4" max="4" width="17.75" style="1" customWidth="1"/>
    <col min="5" max="5" width="2.125" style="8" customWidth="1"/>
    <col min="6" max="6" width="4.125" style="1" customWidth="1"/>
    <col min="7" max="7" width="2.125" style="8" customWidth="1"/>
    <col min="8" max="8" width="4.125" style="1" customWidth="1"/>
    <col min="9" max="9" width="2.125" style="1" customWidth="1"/>
    <col min="10" max="10" width="10.625" style="1" customWidth="1"/>
    <col min="11" max="11" width="2.125" style="1" customWidth="1"/>
    <col min="12" max="12" width="2.125" style="8" customWidth="1"/>
    <col min="13" max="14" width="4.125" style="1" customWidth="1"/>
    <col min="15" max="16" width="2.125" style="8" customWidth="1"/>
    <col min="17" max="17" width="9.25" style="1" customWidth="1"/>
    <col min="18" max="18" width="10.625" style="1" customWidth="1"/>
    <col min="19" max="19" width="5.5" style="1" customWidth="1"/>
    <col min="20" max="16384" width="9" style="1"/>
  </cols>
  <sheetData>
    <row r="1" spans="2:19" ht="14.45" customHeight="1">
      <c r="B1" s="64"/>
      <c r="D1" s="64"/>
    </row>
    <row r="3" spans="2:19" ht="14.45" customHeight="1">
      <c r="B3" s="209" t="s">
        <v>187</v>
      </c>
      <c r="C3" s="209"/>
      <c r="D3" s="209"/>
      <c r="E3" s="209"/>
      <c r="F3" s="209"/>
      <c r="G3" s="209"/>
      <c r="H3" s="209"/>
      <c r="I3" s="209"/>
      <c r="J3" s="209"/>
      <c r="K3" s="209"/>
      <c r="L3" s="209"/>
      <c r="M3" s="209"/>
      <c r="N3" s="209"/>
      <c r="O3" s="209"/>
      <c r="P3" s="209"/>
      <c r="Q3" s="209"/>
      <c r="R3" s="209"/>
      <c r="S3" s="209"/>
    </row>
    <row r="4" spans="2:19" ht="14.45" customHeight="1">
      <c r="C4" s="1" t="s">
        <v>188</v>
      </c>
    </row>
    <row r="5" spans="2:19" ht="6.95" customHeight="1"/>
    <row r="6" spans="2:19" ht="6.95" customHeight="1">
      <c r="B6" s="6"/>
      <c r="C6" s="6"/>
      <c r="D6" s="6"/>
      <c r="E6" s="7"/>
      <c r="F6" s="6"/>
      <c r="G6" s="7"/>
      <c r="H6" s="6"/>
      <c r="I6" s="6"/>
      <c r="J6" s="6"/>
      <c r="K6" s="6"/>
      <c r="L6" s="7"/>
      <c r="M6" s="6"/>
      <c r="N6" s="6"/>
      <c r="O6" s="7"/>
      <c r="P6" s="7"/>
      <c r="Q6" s="6"/>
      <c r="R6" s="6"/>
      <c r="S6" s="6"/>
    </row>
    <row r="7" spans="2:19" ht="14.45" customHeight="1">
      <c r="C7" s="1" t="s">
        <v>189</v>
      </c>
    </row>
    <row r="8" spans="2:19" ht="14.45" customHeight="1">
      <c r="D8" s="1" t="s">
        <v>190</v>
      </c>
      <c r="E8" s="219"/>
      <c r="F8" s="219"/>
      <c r="G8" s="219"/>
      <c r="H8" s="219"/>
      <c r="I8" s="219"/>
      <c r="J8" s="219"/>
      <c r="K8" s="219"/>
      <c r="L8" s="219"/>
      <c r="M8" s="219"/>
      <c r="N8" s="219"/>
      <c r="O8" s="219"/>
      <c r="P8" s="219"/>
      <c r="Q8" s="219"/>
      <c r="R8" s="219"/>
    </row>
    <row r="9" spans="2:19" ht="1.5" customHeight="1">
      <c r="E9" s="9"/>
      <c r="F9" s="9"/>
      <c r="G9" s="9"/>
      <c r="H9" s="9"/>
      <c r="I9" s="9"/>
      <c r="J9" s="9"/>
      <c r="K9" s="9"/>
      <c r="L9" s="9"/>
      <c r="M9" s="9"/>
      <c r="N9" s="9"/>
      <c r="O9" s="9"/>
      <c r="P9" s="9"/>
      <c r="Q9" s="9"/>
      <c r="R9" s="9"/>
    </row>
    <row r="10" spans="2:19" ht="14.45" customHeight="1">
      <c r="D10" s="1" t="s">
        <v>191</v>
      </c>
      <c r="E10" s="219"/>
      <c r="F10" s="219"/>
      <c r="G10" s="219"/>
      <c r="H10" s="219"/>
      <c r="I10" s="219"/>
      <c r="J10" s="219"/>
      <c r="K10" s="219"/>
      <c r="L10" s="219"/>
      <c r="M10" s="219"/>
      <c r="N10" s="219"/>
      <c r="O10" s="219"/>
      <c r="P10" s="219"/>
      <c r="Q10" s="219"/>
      <c r="R10" s="219"/>
    </row>
    <row r="11" spans="2:19" ht="1.5" customHeight="1">
      <c r="E11" s="9"/>
      <c r="F11" s="9"/>
      <c r="G11" s="9"/>
      <c r="H11" s="9"/>
      <c r="I11" s="9"/>
      <c r="J11" s="9"/>
      <c r="K11" s="9"/>
      <c r="L11" s="9"/>
      <c r="M11" s="9"/>
      <c r="N11" s="9"/>
      <c r="O11" s="9"/>
      <c r="P11" s="9"/>
      <c r="Q11" s="9"/>
      <c r="R11" s="9"/>
    </row>
    <row r="12" spans="2:19" ht="15" customHeight="1">
      <c r="D12" s="1" t="s">
        <v>192</v>
      </c>
      <c r="E12" s="9" t="s">
        <v>193</v>
      </c>
      <c r="F12" s="219"/>
      <c r="G12" s="219"/>
      <c r="H12" s="219"/>
      <c r="I12" s="219"/>
    </row>
    <row r="13" spans="2:19" ht="1.5" customHeight="1">
      <c r="E13" s="9"/>
      <c r="F13" s="9"/>
      <c r="G13" s="9"/>
      <c r="H13" s="9"/>
      <c r="I13" s="9"/>
    </row>
    <row r="14" spans="2:19" ht="14.45" customHeight="1">
      <c r="D14" s="1" t="s">
        <v>194</v>
      </c>
      <c r="E14" s="219"/>
      <c r="F14" s="219"/>
      <c r="G14" s="219"/>
      <c r="H14" s="219"/>
      <c r="I14" s="219"/>
      <c r="J14" s="219"/>
      <c r="K14" s="219"/>
      <c r="L14" s="219"/>
      <c r="M14" s="219"/>
      <c r="N14" s="219"/>
      <c r="O14" s="219"/>
      <c r="P14" s="219"/>
      <c r="Q14" s="219"/>
      <c r="R14" s="219"/>
    </row>
    <row r="15" spans="2:19" ht="1.5" customHeight="1">
      <c r="E15" s="9"/>
      <c r="F15" s="9"/>
      <c r="G15" s="9"/>
      <c r="H15" s="9"/>
      <c r="I15" s="9"/>
      <c r="J15" s="9"/>
      <c r="K15" s="9"/>
      <c r="L15" s="9"/>
      <c r="M15" s="9"/>
      <c r="N15" s="9"/>
      <c r="O15" s="9"/>
      <c r="P15" s="9"/>
      <c r="Q15" s="9"/>
      <c r="R15" s="9"/>
    </row>
    <row r="16" spans="2:19" ht="14.45" customHeight="1">
      <c r="D16" s="1" t="s">
        <v>169</v>
      </c>
      <c r="E16" s="224"/>
      <c r="F16" s="224"/>
      <c r="G16" s="224"/>
      <c r="H16" s="224"/>
      <c r="I16" s="224"/>
      <c r="J16" s="224"/>
      <c r="K16" s="224"/>
      <c r="L16" s="224"/>
      <c r="M16" s="224"/>
      <c r="N16" s="224"/>
      <c r="O16" s="224"/>
      <c r="P16" s="224"/>
      <c r="Q16" s="224"/>
      <c r="R16" s="224"/>
    </row>
    <row r="17" spans="2:19" ht="6.95" customHeight="1"/>
    <row r="18" spans="2:19" ht="6.95" customHeight="1">
      <c r="B18" s="6"/>
      <c r="C18" s="6"/>
      <c r="D18" s="6"/>
      <c r="E18" s="7"/>
      <c r="F18" s="6"/>
      <c r="G18" s="7"/>
      <c r="H18" s="6"/>
      <c r="I18" s="6"/>
      <c r="J18" s="6"/>
      <c r="K18" s="6"/>
      <c r="L18" s="7"/>
      <c r="M18" s="6"/>
      <c r="N18" s="6"/>
      <c r="O18" s="7"/>
      <c r="P18" s="7"/>
      <c r="Q18" s="6"/>
      <c r="R18" s="6"/>
      <c r="S18" s="6"/>
    </row>
    <row r="20" spans="2:19" ht="14.45" customHeight="1">
      <c r="F20" s="8"/>
      <c r="M20" s="209"/>
      <c r="N20" s="209"/>
      <c r="O20" s="209"/>
      <c r="Q20" s="11"/>
      <c r="R20" s="57"/>
      <c r="S20" s="9"/>
    </row>
    <row r="21" spans="2:19" ht="1.5" customHeight="1">
      <c r="F21" s="8"/>
      <c r="M21" s="8"/>
      <c r="N21" s="8"/>
      <c r="Q21" s="11"/>
      <c r="R21" s="57"/>
      <c r="S21" s="9"/>
    </row>
    <row r="22" spans="2:19" ht="14.45" customHeight="1">
      <c r="E22" s="210"/>
      <c r="F22" s="210"/>
      <c r="G22" s="210"/>
      <c r="H22" s="210"/>
      <c r="I22" s="210"/>
      <c r="J22" s="210"/>
      <c r="K22" s="210"/>
      <c r="L22" s="210"/>
      <c r="M22" s="210"/>
      <c r="N22" s="210"/>
      <c r="O22" s="210"/>
      <c r="P22" s="210"/>
      <c r="Q22" s="210"/>
      <c r="R22" s="210"/>
    </row>
    <row r="23" spans="2:19" ht="1.5" customHeight="1">
      <c r="E23" s="9"/>
      <c r="F23" s="9"/>
      <c r="G23" s="9"/>
      <c r="H23" s="9"/>
      <c r="I23" s="9"/>
      <c r="J23" s="9"/>
      <c r="K23" s="9"/>
      <c r="L23" s="9"/>
      <c r="M23" s="9"/>
      <c r="N23" s="9"/>
      <c r="O23" s="9"/>
      <c r="P23" s="9"/>
      <c r="Q23" s="9"/>
      <c r="R23" s="9"/>
    </row>
    <row r="24" spans="2:19" ht="14.45" customHeight="1">
      <c r="F24" s="8"/>
      <c r="M24" s="209"/>
      <c r="N24" s="209"/>
      <c r="Q24" s="11"/>
      <c r="R24" s="57"/>
      <c r="S24" s="9"/>
    </row>
    <row r="25" spans="2:19" ht="1.5" customHeight="1">
      <c r="F25" s="8"/>
      <c r="M25" s="8"/>
      <c r="N25" s="8"/>
      <c r="Q25" s="11"/>
      <c r="R25" s="57"/>
      <c r="S25" s="9"/>
    </row>
    <row r="26" spans="2:19" ht="13.5" customHeight="1">
      <c r="E26" s="210"/>
      <c r="F26" s="210"/>
      <c r="G26" s="210"/>
      <c r="H26" s="210"/>
      <c r="I26" s="210"/>
      <c r="J26" s="210"/>
      <c r="K26" s="210"/>
      <c r="L26" s="210"/>
      <c r="M26" s="210"/>
      <c r="N26" s="210"/>
      <c r="O26" s="210"/>
      <c r="P26" s="210"/>
      <c r="Q26" s="210"/>
      <c r="R26" s="210"/>
    </row>
    <row r="27" spans="2:19" ht="1.5" customHeight="1">
      <c r="E27" s="9"/>
      <c r="F27" s="9"/>
      <c r="G27" s="9"/>
      <c r="H27" s="9"/>
      <c r="I27" s="9"/>
      <c r="J27" s="9"/>
      <c r="K27" s="9"/>
      <c r="L27" s="9"/>
      <c r="M27" s="9"/>
      <c r="N27" s="9"/>
      <c r="O27" s="9"/>
      <c r="P27" s="9"/>
      <c r="Q27" s="9"/>
      <c r="R27" s="9"/>
    </row>
    <row r="28" spans="2:19" ht="14.45" customHeight="1">
      <c r="E28" s="9"/>
      <c r="F28" s="210"/>
      <c r="G28" s="210"/>
      <c r="H28" s="210"/>
      <c r="I28" s="210"/>
    </row>
    <row r="29" spans="2:19" ht="1.5" customHeight="1">
      <c r="E29" s="9"/>
      <c r="F29" s="9"/>
      <c r="G29" s="9"/>
      <c r="H29" s="9"/>
      <c r="I29" s="9"/>
    </row>
    <row r="30" spans="2:19" ht="15" customHeight="1">
      <c r="E30" s="210"/>
      <c r="F30" s="210"/>
      <c r="G30" s="210"/>
      <c r="H30" s="210"/>
      <c r="I30" s="210"/>
      <c r="J30" s="210"/>
      <c r="K30" s="210"/>
      <c r="L30" s="210"/>
      <c r="M30" s="210"/>
      <c r="N30" s="210"/>
      <c r="O30" s="210"/>
      <c r="P30" s="210"/>
      <c r="Q30" s="210"/>
      <c r="R30" s="210"/>
    </row>
    <row r="31" spans="2:19" ht="15" customHeight="1">
      <c r="E31" s="9"/>
      <c r="F31" s="9"/>
      <c r="G31" s="9"/>
      <c r="H31" s="9"/>
      <c r="I31" s="9"/>
      <c r="J31" s="9"/>
      <c r="K31" s="9"/>
      <c r="L31" s="9"/>
      <c r="M31" s="9"/>
      <c r="N31" s="9"/>
      <c r="O31" s="9"/>
      <c r="P31" s="9"/>
      <c r="Q31" s="9"/>
      <c r="R31" s="9"/>
    </row>
    <row r="32" spans="2:19" ht="15" customHeight="1">
      <c r="B32" s="106" t="s">
        <v>345</v>
      </c>
      <c r="E32" s="107"/>
      <c r="F32" s="107"/>
      <c r="G32" s="107"/>
      <c r="H32" s="107"/>
      <c r="I32" s="107"/>
      <c r="J32" s="107"/>
      <c r="K32" s="226"/>
      <c r="L32" s="226"/>
      <c r="M32" s="226"/>
      <c r="N32" s="226"/>
      <c r="O32" s="232"/>
      <c r="P32" s="232"/>
      <c r="Q32" s="232"/>
      <c r="R32" s="232"/>
    </row>
    <row r="34" spans="3:19" ht="14.45" customHeight="1">
      <c r="C34" s="1" t="s">
        <v>30</v>
      </c>
    </row>
    <row r="35" spans="3:19" ht="14.45" customHeight="1">
      <c r="C35" s="1" t="s">
        <v>32</v>
      </c>
    </row>
    <row r="36" spans="3:19" ht="14.45" customHeight="1">
      <c r="D36" s="1" t="s">
        <v>339</v>
      </c>
      <c r="E36" s="8" t="s">
        <v>340</v>
      </c>
      <c r="F36" s="111"/>
      <c r="G36" s="8" t="s">
        <v>341</v>
      </c>
      <c r="H36" s="1" t="s">
        <v>342</v>
      </c>
      <c r="K36" s="8" t="s">
        <v>340</v>
      </c>
      <c r="L36" s="209"/>
      <c r="M36" s="209"/>
      <c r="N36" s="209"/>
      <c r="O36" s="209"/>
      <c r="P36" s="8" t="s">
        <v>341</v>
      </c>
      <c r="Q36" s="11" t="s">
        <v>94</v>
      </c>
      <c r="R36" s="78"/>
      <c r="S36" s="9" t="s">
        <v>26</v>
      </c>
    </row>
    <row r="37" spans="3:19" ht="14.45" customHeight="1">
      <c r="D37" s="1" t="s">
        <v>329</v>
      </c>
      <c r="E37" s="210"/>
      <c r="F37" s="210"/>
      <c r="G37" s="210"/>
      <c r="H37" s="210"/>
      <c r="I37" s="210"/>
      <c r="J37" s="210"/>
      <c r="K37" s="210"/>
      <c r="L37" s="210"/>
      <c r="M37" s="210"/>
      <c r="N37" s="210"/>
      <c r="O37" s="210"/>
      <c r="P37" s="210"/>
      <c r="Q37" s="210"/>
      <c r="R37" s="210"/>
      <c r="S37" s="210"/>
    </row>
    <row r="38" spans="3:19" ht="1.5" customHeight="1">
      <c r="E38" s="9"/>
      <c r="F38" s="9"/>
      <c r="G38" s="9"/>
      <c r="H38" s="9"/>
      <c r="I38" s="9"/>
      <c r="J38" s="9"/>
      <c r="K38" s="9"/>
      <c r="M38" s="9"/>
      <c r="N38" s="9"/>
      <c r="O38" s="9"/>
      <c r="P38" s="9"/>
      <c r="Q38" s="9"/>
      <c r="R38" s="9"/>
    </row>
    <row r="39" spans="3:19" ht="14.45" customHeight="1">
      <c r="D39" s="1" t="s">
        <v>330</v>
      </c>
      <c r="E39" s="8" t="s">
        <v>331</v>
      </c>
      <c r="F39" s="111"/>
      <c r="G39" s="8" t="s">
        <v>332</v>
      </c>
      <c r="H39" s="1" t="s">
        <v>333</v>
      </c>
      <c r="K39" s="8" t="s">
        <v>331</v>
      </c>
      <c r="L39" s="209"/>
      <c r="M39" s="209"/>
      <c r="N39" s="209"/>
      <c r="O39" s="8" t="s">
        <v>332</v>
      </c>
      <c r="Q39" s="11" t="s">
        <v>108</v>
      </c>
      <c r="R39" s="78"/>
      <c r="S39" s="9" t="s">
        <v>26</v>
      </c>
    </row>
    <row r="40" spans="3:19" ht="1.5" customHeight="1">
      <c r="E40" s="1"/>
      <c r="G40" s="1"/>
      <c r="L40" s="1"/>
      <c r="O40" s="1"/>
      <c r="P40" s="1"/>
    </row>
    <row r="41" spans="3:19" ht="14.45" customHeight="1">
      <c r="E41" s="210"/>
      <c r="F41" s="210"/>
      <c r="G41" s="210"/>
      <c r="H41" s="210"/>
      <c r="I41" s="210"/>
      <c r="J41" s="210"/>
      <c r="K41" s="210"/>
      <c r="L41" s="210"/>
      <c r="M41" s="210"/>
      <c r="N41" s="210"/>
      <c r="O41" s="210"/>
      <c r="P41" s="210"/>
      <c r="Q41" s="210"/>
      <c r="R41" s="210"/>
      <c r="S41" s="210"/>
    </row>
    <row r="42" spans="3:19" ht="1.5" customHeight="1">
      <c r="E42" s="219"/>
      <c r="F42" s="219"/>
      <c r="G42" s="219"/>
      <c r="H42" s="219"/>
      <c r="I42" s="219"/>
      <c r="J42" s="219"/>
      <c r="K42" s="219"/>
      <c r="L42" s="219"/>
      <c r="M42" s="219"/>
      <c r="N42" s="219"/>
      <c r="O42" s="219"/>
      <c r="P42" s="219"/>
      <c r="Q42" s="219"/>
      <c r="R42" s="219"/>
    </row>
    <row r="43" spans="3:19" ht="13.5" customHeight="1">
      <c r="D43" s="1" t="s">
        <v>334</v>
      </c>
      <c r="E43" s="9" t="s">
        <v>168</v>
      </c>
      <c r="F43" s="210"/>
      <c r="G43" s="210"/>
      <c r="H43" s="210"/>
      <c r="I43" s="210"/>
      <c r="J43" s="210"/>
      <c r="K43" s="9"/>
      <c r="L43" s="9"/>
      <c r="M43" s="9"/>
      <c r="N43" s="9"/>
      <c r="O43" s="9"/>
      <c r="P43" s="9"/>
      <c r="Q43" s="9"/>
      <c r="R43" s="9"/>
    </row>
    <row r="44" spans="3:19" ht="1.5" customHeight="1">
      <c r="E44" s="9" t="s">
        <v>335</v>
      </c>
      <c r="F44" s="219"/>
      <c r="G44" s="219"/>
      <c r="H44" s="219"/>
      <c r="I44" s="219"/>
    </row>
    <row r="45" spans="3:19" ht="14.45" customHeight="1">
      <c r="D45" s="1" t="s">
        <v>336</v>
      </c>
      <c r="E45" s="210"/>
      <c r="F45" s="210"/>
      <c r="G45" s="210"/>
      <c r="H45" s="210"/>
      <c r="I45" s="210"/>
      <c r="J45" s="210"/>
      <c r="K45" s="210"/>
      <c r="L45" s="210"/>
      <c r="M45" s="210"/>
      <c r="N45" s="210"/>
      <c r="O45" s="210"/>
      <c r="P45" s="210"/>
      <c r="Q45" s="210"/>
      <c r="R45" s="210"/>
      <c r="S45" s="210"/>
    </row>
    <row r="46" spans="3:19" ht="1.5" customHeight="1">
      <c r="E46" s="219"/>
      <c r="F46" s="219"/>
      <c r="G46" s="219"/>
      <c r="H46" s="219"/>
      <c r="I46" s="219"/>
      <c r="J46" s="219"/>
      <c r="K46" s="219"/>
      <c r="L46" s="219"/>
      <c r="M46" s="219"/>
      <c r="N46" s="219"/>
      <c r="O46" s="219"/>
      <c r="P46" s="219"/>
      <c r="Q46" s="219"/>
      <c r="R46" s="219"/>
      <c r="S46" s="9"/>
    </row>
    <row r="47" spans="3:19" ht="14.45" customHeight="1">
      <c r="D47" s="1" t="s">
        <v>337</v>
      </c>
      <c r="E47" s="210"/>
      <c r="F47" s="210"/>
      <c r="G47" s="210"/>
      <c r="H47" s="210"/>
      <c r="I47" s="210"/>
      <c r="J47" s="210"/>
      <c r="K47" s="210"/>
      <c r="L47" s="210"/>
      <c r="M47" s="210"/>
      <c r="N47" s="210"/>
      <c r="O47" s="210"/>
      <c r="P47" s="210"/>
      <c r="Q47" s="210"/>
      <c r="R47" s="210"/>
      <c r="S47" s="210"/>
    </row>
    <row r="48" spans="3:19" ht="1.5" customHeight="1">
      <c r="E48" s="219"/>
      <c r="F48" s="219"/>
      <c r="G48" s="219"/>
      <c r="H48" s="219"/>
      <c r="I48" s="219"/>
      <c r="J48" s="219"/>
    </row>
    <row r="49" spans="2:19" ht="14.45" customHeight="1">
      <c r="D49" s="1" t="s">
        <v>338</v>
      </c>
      <c r="E49" s="9"/>
      <c r="F49" s="9"/>
      <c r="G49" s="9"/>
      <c r="H49" s="210"/>
      <c r="I49" s="210"/>
      <c r="J49" s="210"/>
      <c r="K49" s="210"/>
      <c r="L49" s="210"/>
      <c r="M49" s="210"/>
      <c r="N49" s="210"/>
      <c r="O49" s="210"/>
      <c r="P49" s="210"/>
      <c r="Q49" s="210"/>
      <c r="R49" s="210"/>
      <c r="S49" s="210"/>
    </row>
    <row r="50" spans="2:19" ht="14.45" customHeight="1">
      <c r="E50" s="1"/>
      <c r="G50" s="1"/>
      <c r="L50" s="1"/>
      <c r="O50" s="1"/>
      <c r="P50" s="1"/>
    </row>
    <row r="51" spans="2:19" ht="9.9499999999999993" customHeight="1"/>
    <row r="53" spans="2:19" ht="18" customHeight="1">
      <c r="B53" s="106" t="s">
        <v>346</v>
      </c>
      <c r="M53" s="209"/>
      <c r="N53" s="209"/>
      <c r="O53" s="209"/>
      <c r="Q53" s="11"/>
      <c r="R53" s="66"/>
      <c r="S53" s="9"/>
    </row>
    <row r="54" spans="2:19" ht="1.5" customHeight="1">
      <c r="M54" s="8"/>
      <c r="N54" s="8"/>
      <c r="Q54" s="11"/>
      <c r="R54" s="66"/>
      <c r="S54" s="9"/>
    </row>
    <row r="55" spans="2:19" ht="14.45" customHeight="1">
      <c r="C55" s="1" t="s">
        <v>356</v>
      </c>
      <c r="E55" s="1"/>
      <c r="G55" s="1"/>
      <c r="L55" s="1"/>
      <c r="O55" s="1"/>
      <c r="P55" s="1"/>
    </row>
    <row r="56" spans="2:19" ht="14.45" customHeight="1">
      <c r="D56" s="1" t="s">
        <v>347</v>
      </c>
      <c r="E56" s="219"/>
      <c r="F56" s="219"/>
      <c r="G56" s="219"/>
      <c r="H56" s="219"/>
      <c r="I56" s="219"/>
      <c r="J56" s="219"/>
      <c r="K56" s="219"/>
      <c r="L56" s="219"/>
      <c r="M56" s="219"/>
      <c r="N56" s="219"/>
      <c r="O56" s="219"/>
      <c r="P56" s="219"/>
      <c r="Q56" s="219"/>
      <c r="R56" s="219"/>
      <c r="S56" s="9"/>
    </row>
    <row r="57" spans="2:19" ht="14.45" customHeight="1">
      <c r="D57" s="9" t="s">
        <v>348</v>
      </c>
      <c r="E57" s="9" t="s">
        <v>349</v>
      </c>
      <c r="H57" s="8"/>
      <c r="I57" s="8" t="s">
        <v>344</v>
      </c>
      <c r="J57" s="78"/>
      <c r="K57" s="8" t="s">
        <v>343</v>
      </c>
      <c r="L57" s="8" t="s">
        <v>350</v>
      </c>
      <c r="M57" s="218"/>
      <c r="N57" s="218"/>
      <c r="O57" s="218"/>
      <c r="P57" s="218"/>
      <c r="Q57" s="218"/>
      <c r="R57" s="9" t="s">
        <v>25</v>
      </c>
      <c r="S57" s="9"/>
    </row>
    <row r="58" spans="2:19" ht="14.45" customHeight="1">
      <c r="D58" s="9"/>
      <c r="E58" s="233"/>
      <c r="F58" s="233"/>
      <c r="G58" s="233"/>
      <c r="H58" s="233"/>
      <c r="I58" s="233"/>
      <c r="J58" s="233"/>
      <c r="K58" s="233"/>
      <c r="L58" s="233"/>
      <c r="M58" s="233"/>
      <c r="N58" s="233"/>
      <c r="O58" s="233"/>
      <c r="P58" s="233"/>
      <c r="Q58" s="233"/>
      <c r="R58" s="233"/>
      <c r="S58" s="233"/>
    </row>
    <row r="59" spans="2:19" ht="14.45" customHeight="1">
      <c r="D59" s="9" t="s">
        <v>351</v>
      </c>
      <c r="E59" s="9" t="s">
        <v>352</v>
      </c>
      <c r="F59" s="233"/>
      <c r="G59" s="233"/>
      <c r="H59" s="233"/>
      <c r="I59" s="233"/>
      <c r="J59" s="233"/>
      <c r="K59" s="94"/>
      <c r="L59" s="94"/>
      <c r="M59" s="94"/>
      <c r="N59" s="94"/>
      <c r="O59" s="94"/>
      <c r="P59" s="94"/>
      <c r="Q59" s="94"/>
      <c r="R59" s="94"/>
    </row>
    <row r="60" spans="2:19" ht="14.45" customHeight="1">
      <c r="D60" s="9" t="s">
        <v>353</v>
      </c>
      <c r="E60" s="233"/>
      <c r="F60" s="233"/>
      <c r="G60" s="233"/>
      <c r="H60" s="233"/>
      <c r="I60" s="233"/>
      <c r="J60" s="233"/>
      <c r="K60" s="233"/>
      <c r="L60" s="233"/>
      <c r="M60" s="233"/>
      <c r="N60" s="233"/>
      <c r="O60" s="233"/>
      <c r="P60" s="233"/>
      <c r="Q60" s="233"/>
      <c r="R60" s="233"/>
      <c r="S60" s="233"/>
    </row>
    <row r="61" spans="2:19" ht="14.45" customHeight="1">
      <c r="D61" s="9" t="s">
        <v>354</v>
      </c>
      <c r="E61" s="233"/>
      <c r="F61" s="233"/>
      <c r="G61" s="233"/>
      <c r="H61" s="233"/>
      <c r="I61" s="233"/>
      <c r="J61" s="233"/>
      <c r="K61" s="233"/>
      <c r="L61" s="233"/>
      <c r="M61" s="233"/>
      <c r="N61" s="233"/>
      <c r="O61" s="233"/>
      <c r="P61" s="233"/>
      <c r="Q61" s="233"/>
      <c r="R61" s="233"/>
    </row>
    <row r="62" spans="2:19" ht="14.45" customHeight="1">
      <c r="E62" s="9"/>
      <c r="F62" s="9"/>
      <c r="G62" s="9"/>
      <c r="H62" s="9"/>
      <c r="I62" s="9"/>
    </row>
    <row r="63" spans="2:19" ht="14.45" customHeight="1">
      <c r="E63" s="210"/>
      <c r="F63" s="210"/>
      <c r="G63" s="210"/>
      <c r="H63" s="210"/>
      <c r="I63" s="210"/>
      <c r="J63" s="210"/>
      <c r="K63" s="210"/>
      <c r="L63" s="210"/>
      <c r="M63" s="210"/>
      <c r="N63" s="210"/>
      <c r="O63" s="210"/>
      <c r="P63" s="210"/>
      <c r="Q63" s="210"/>
      <c r="R63" s="210"/>
    </row>
    <row r="64" spans="2:19" ht="14.45" customHeight="1">
      <c r="E64" s="9"/>
      <c r="F64" s="9"/>
      <c r="G64" s="9"/>
      <c r="H64" s="9"/>
      <c r="I64" s="9"/>
      <c r="J64" s="9"/>
      <c r="K64" s="9"/>
      <c r="L64" s="9"/>
      <c r="M64" s="9"/>
      <c r="N64" s="9"/>
      <c r="O64" s="9"/>
      <c r="P64" s="9"/>
      <c r="Q64" s="9"/>
      <c r="R64" s="9"/>
    </row>
    <row r="65" spans="4:19" ht="14.45" customHeight="1">
      <c r="E65" s="232"/>
      <c r="F65" s="232"/>
      <c r="G65" s="232"/>
      <c r="H65" s="232"/>
      <c r="I65" s="232"/>
      <c r="J65" s="232"/>
    </row>
    <row r="66" spans="4:19" ht="14.45" customHeight="1">
      <c r="E66" s="9"/>
      <c r="F66" s="9"/>
      <c r="G66" s="9"/>
      <c r="H66" s="9"/>
      <c r="I66" s="9"/>
      <c r="J66" s="9"/>
    </row>
    <row r="67" spans="4:19" ht="14.45" customHeight="1">
      <c r="D67" s="210"/>
      <c r="E67" s="210"/>
      <c r="F67" s="210"/>
      <c r="G67" s="210"/>
      <c r="H67" s="210"/>
      <c r="I67" s="210"/>
      <c r="J67" s="210"/>
      <c r="K67" s="210"/>
      <c r="L67" s="210"/>
      <c r="M67" s="210"/>
      <c r="N67" s="210"/>
      <c r="O67" s="210"/>
      <c r="P67" s="210"/>
      <c r="Q67" s="210"/>
      <c r="R67" s="210"/>
    </row>
    <row r="69" spans="4:19" ht="14.45" customHeight="1">
      <c r="M69" s="209"/>
      <c r="N69" s="209"/>
      <c r="O69" s="209"/>
      <c r="Q69" s="11"/>
      <c r="R69" s="57"/>
      <c r="S69" s="9"/>
    </row>
    <row r="70" spans="4:19" ht="14.45" customHeight="1">
      <c r="M70" s="8"/>
      <c r="N70" s="8"/>
      <c r="Q70" s="11"/>
      <c r="R70" s="57"/>
      <c r="S70" s="9"/>
    </row>
    <row r="71" spans="4:19" ht="14.45" customHeight="1">
      <c r="E71" s="209"/>
      <c r="F71" s="209"/>
      <c r="G71" s="209"/>
      <c r="H71" s="209"/>
      <c r="I71" s="209"/>
      <c r="J71" s="209"/>
      <c r="K71" s="209"/>
      <c r="L71" s="209"/>
      <c r="M71" s="209"/>
      <c r="N71" s="209"/>
      <c r="O71" s="209"/>
      <c r="P71" s="209"/>
      <c r="Q71" s="209"/>
      <c r="R71" s="209"/>
    </row>
    <row r="72" spans="4:19" ht="14.45" customHeight="1">
      <c r="F72" s="8"/>
      <c r="H72" s="8"/>
      <c r="I72" s="8"/>
      <c r="J72" s="8"/>
      <c r="K72" s="8"/>
      <c r="M72" s="8"/>
      <c r="N72" s="8"/>
      <c r="Q72" s="8"/>
      <c r="R72" s="8"/>
    </row>
    <row r="73" spans="4:19" ht="14.45" customHeight="1">
      <c r="M73" s="209"/>
      <c r="N73" s="209"/>
      <c r="Q73" s="11"/>
      <c r="R73" s="57"/>
      <c r="S73" s="9"/>
    </row>
    <row r="74" spans="4:19" ht="1.5" customHeight="1">
      <c r="M74" s="8"/>
      <c r="N74" s="8"/>
      <c r="Q74" s="11"/>
      <c r="R74" s="57"/>
      <c r="S74" s="9"/>
    </row>
    <row r="75" spans="4:19" ht="13.5" customHeight="1">
      <c r="E75" s="210"/>
      <c r="F75" s="210"/>
      <c r="G75" s="210"/>
      <c r="H75" s="210"/>
      <c r="I75" s="210"/>
      <c r="J75" s="210"/>
      <c r="K75" s="210"/>
      <c r="L75" s="210"/>
      <c r="M75" s="210"/>
      <c r="N75" s="210"/>
      <c r="O75" s="210"/>
      <c r="P75" s="210"/>
      <c r="Q75" s="210"/>
      <c r="R75" s="210"/>
    </row>
    <row r="76" spans="4:19" ht="1.5" customHeight="1">
      <c r="E76" s="9"/>
      <c r="F76" s="9"/>
      <c r="G76" s="9"/>
      <c r="H76" s="9"/>
      <c r="I76" s="9"/>
      <c r="J76" s="9"/>
      <c r="K76" s="9"/>
      <c r="L76" s="9"/>
      <c r="M76" s="9"/>
      <c r="N76" s="9"/>
      <c r="O76" s="9"/>
      <c r="P76" s="9"/>
      <c r="Q76" s="9"/>
      <c r="R76" s="9"/>
    </row>
    <row r="77" spans="4:19" ht="14.45" customHeight="1">
      <c r="E77" s="9"/>
      <c r="F77" s="210"/>
      <c r="G77" s="210"/>
      <c r="H77" s="210"/>
      <c r="I77" s="210"/>
    </row>
    <row r="78" spans="4:19" ht="1.5" customHeight="1">
      <c r="E78" s="9"/>
      <c r="F78" s="9"/>
      <c r="G78" s="9"/>
      <c r="H78" s="9"/>
      <c r="I78" s="9"/>
    </row>
    <row r="79" spans="4:19" ht="14.45" customHeight="1">
      <c r="E79" s="210"/>
      <c r="F79" s="210"/>
      <c r="G79" s="210"/>
      <c r="H79" s="210"/>
      <c r="I79" s="210"/>
      <c r="J79" s="210"/>
      <c r="K79" s="210"/>
      <c r="L79" s="210"/>
      <c r="M79" s="210"/>
      <c r="N79" s="210"/>
      <c r="O79" s="210"/>
      <c r="P79" s="210"/>
      <c r="Q79" s="210"/>
      <c r="R79" s="210"/>
    </row>
    <row r="80" spans="4:19" ht="1.5" customHeight="1">
      <c r="E80" s="9"/>
      <c r="F80" s="9"/>
      <c r="G80" s="9"/>
      <c r="H80" s="9"/>
      <c r="I80" s="9"/>
      <c r="J80" s="9"/>
      <c r="K80" s="9"/>
      <c r="L80" s="9"/>
      <c r="M80" s="9"/>
      <c r="N80" s="9"/>
      <c r="O80" s="9"/>
      <c r="P80" s="9"/>
      <c r="Q80" s="9"/>
      <c r="R80" s="9"/>
    </row>
    <row r="81" spans="4:19" ht="14.45" customHeight="1">
      <c r="E81" s="232"/>
      <c r="F81" s="232"/>
      <c r="G81" s="232"/>
      <c r="H81" s="232"/>
      <c r="I81" s="232"/>
      <c r="J81" s="232"/>
      <c r="K81" s="232"/>
      <c r="L81" s="232"/>
      <c r="M81" s="232"/>
      <c r="N81" s="232"/>
      <c r="O81" s="232"/>
      <c r="P81" s="232"/>
      <c r="Q81" s="232"/>
      <c r="R81" s="232"/>
    </row>
    <row r="82" spans="4:19" ht="1.5" customHeight="1">
      <c r="E82" s="9"/>
      <c r="F82" s="9"/>
      <c r="G82" s="9"/>
      <c r="H82" s="9"/>
      <c r="I82" s="9"/>
      <c r="J82" s="9"/>
      <c r="K82" s="9"/>
      <c r="L82" s="9"/>
      <c r="M82" s="9"/>
      <c r="N82" s="9"/>
      <c r="O82" s="9"/>
      <c r="P82" s="9"/>
      <c r="Q82" s="9"/>
      <c r="R82" s="9"/>
    </row>
    <row r="83" spans="4:19" ht="14.45" customHeight="1">
      <c r="D83" s="210"/>
      <c r="E83" s="210"/>
      <c r="F83" s="210"/>
      <c r="G83" s="210"/>
      <c r="H83" s="210"/>
      <c r="I83" s="210"/>
      <c r="J83" s="210"/>
      <c r="K83" s="210"/>
      <c r="L83" s="210"/>
      <c r="M83" s="210"/>
      <c r="N83" s="210"/>
      <c r="O83" s="210"/>
      <c r="P83" s="210"/>
      <c r="Q83" s="210"/>
      <c r="R83" s="210"/>
    </row>
    <row r="84" spans="4:19" ht="13.5" customHeight="1"/>
    <row r="85" spans="4:19" ht="14.45" customHeight="1">
      <c r="M85" s="209"/>
      <c r="N85" s="209"/>
      <c r="O85" s="209"/>
      <c r="Q85" s="11"/>
      <c r="R85" s="57"/>
      <c r="S85" s="9"/>
    </row>
    <row r="86" spans="4:19" ht="1.5" customHeight="1">
      <c r="M86" s="8"/>
      <c r="N86" s="8"/>
      <c r="Q86" s="11"/>
      <c r="R86" s="57"/>
      <c r="S86" s="9"/>
    </row>
    <row r="87" spans="4:19" ht="14.45" customHeight="1">
      <c r="E87" s="210"/>
      <c r="F87" s="210"/>
      <c r="G87" s="210"/>
      <c r="H87" s="210"/>
      <c r="I87" s="210"/>
      <c r="J87" s="210"/>
      <c r="K87" s="210"/>
      <c r="L87" s="210"/>
      <c r="M87" s="210"/>
      <c r="N87" s="210"/>
      <c r="O87" s="210"/>
      <c r="P87" s="210"/>
      <c r="Q87" s="210"/>
      <c r="R87" s="210"/>
    </row>
    <row r="88" spans="4:19" ht="1.5" customHeight="1">
      <c r="E88" s="9"/>
      <c r="F88" s="9"/>
      <c r="G88" s="9"/>
      <c r="H88" s="9"/>
      <c r="I88" s="9"/>
      <c r="J88" s="9"/>
      <c r="K88" s="9"/>
      <c r="L88" s="9"/>
      <c r="M88" s="9"/>
      <c r="N88" s="9"/>
      <c r="O88" s="9"/>
      <c r="P88" s="9"/>
      <c r="Q88" s="9"/>
      <c r="R88" s="9"/>
    </row>
    <row r="89" spans="4:19" ht="14.45" customHeight="1">
      <c r="M89" s="209"/>
      <c r="N89" s="209"/>
      <c r="Q89" s="11"/>
      <c r="R89" s="57"/>
      <c r="S89" s="9"/>
    </row>
    <row r="90" spans="4:19" ht="1.5" customHeight="1">
      <c r="M90" s="8"/>
      <c r="N90" s="8"/>
      <c r="Q90" s="11"/>
      <c r="R90" s="57"/>
      <c r="S90" s="9"/>
    </row>
    <row r="91" spans="4:19" ht="13.5" customHeight="1">
      <c r="E91" s="209"/>
      <c r="F91" s="209"/>
      <c r="G91" s="209"/>
      <c r="H91" s="209"/>
      <c r="I91" s="209"/>
      <c r="J91" s="209"/>
      <c r="K91" s="209"/>
      <c r="L91" s="209"/>
      <c r="M91" s="209"/>
      <c r="N91" s="209"/>
      <c r="O91" s="209"/>
      <c r="P91" s="209"/>
      <c r="Q91" s="209"/>
      <c r="R91" s="209"/>
    </row>
    <row r="92" spans="4:19" ht="1.5" customHeight="1">
      <c r="F92" s="8"/>
      <c r="H92" s="8"/>
      <c r="I92" s="8"/>
      <c r="J92" s="8"/>
      <c r="K92" s="8"/>
      <c r="M92" s="8"/>
      <c r="N92" s="8"/>
      <c r="Q92" s="8"/>
      <c r="R92" s="8"/>
    </row>
    <row r="93" spans="4:19" ht="14.45" customHeight="1">
      <c r="E93" s="9"/>
      <c r="F93" s="210"/>
      <c r="G93" s="210"/>
      <c r="H93" s="210"/>
      <c r="I93" s="210"/>
    </row>
    <row r="94" spans="4:19" ht="1.5" customHeight="1">
      <c r="E94" s="9"/>
      <c r="F94" s="9"/>
      <c r="G94" s="9"/>
      <c r="H94" s="9"/>
      <c r="I94" s="9"/>
    </row>
    <row r="95" spans="4:19" ht="14.45" customHeight="1">
      <c r="E95" s="210"/>
      <c r="F95" s="210"/>
      <c r="G95" s="210"/>
      <c r="H95" s="210"/>
      <c r="I95" s="210"/>
      <c r="J95" s="210"/>
      <c r="K95" s="210"/>
      <c r="L95" s="210"/>
      <c r="M95" s="210"/>
      <c r="N95" s="210"/>
      <c r="O95" s="210"/>
      <c r="P95" s="210"/>
      <c r="Q95" s="210"/>
      <c r="R95" s="210"/>
    </row>
    <row r="96" spans="4:19" ht="1.5" customHeight="1">
      <c r="E96" s="9"/>
      <c r="F96" s="9"/>
      <c r="G96" s="9"/>
      <c r="H96" s="9"/>
      <c r="I96" s="9"/>
      <c r="J96" s="9"/>
      <c r="K96" s="9"/>
      <c r="L96" s="9"/>
      <c r="M96" s="9"/>
      <c r="N96" s="9"/>
      <c r="O96" s="9"/>
      <c r="P96" s="9"/>
      <c r="Q96" s="9"/>
      <c r="R96" s="9"/>
    </row>
    <row r="97" spans="4:18" ht="14.45" customHeight="1">
      <c r="E97" s="232"/>
      <c r="F97" s="232"/>
      <c r="G97" s="232"/>
      <c r="H97" s="232"/>
      <c r="I97" s="232"/>
      <c r="J97" s="232"/>
      <c r="K97" s="232"/>
      <c r="L97" s="232"/>
      <c r="M97" s="232"/>
      <c r="N97" s="232"/>
      <c r="O97" s="232"/>
      <c r="P97" s="232"/>
      <c r="Q97" s="232"/>
      <c r="R97" s="232"/>
    </row>
    <row r="98" spans="4:18" ht="1.5" customHeight="1">
      <c r="E98" s="9"/>
      <c r="F98" s="9"/>
      <c r="G98" s="9"/>
      <c r="H98" s="9"/>
      <c r="I98" s="9"/>
      <c r="J98" s="9"/>
      <c r="K98" s="9"/>
      <c r="L98" s="9"/>
      <c r="M98" s="9"/>
      <c r="N98" s="9"/>
      <c r="O98" s="9"/>
      <c r="P98" s="9"/>
      <c r="Q98" s="9"/>
      <c r="R98" s="9"/>
    </row>
    <row r="99" spans="4:18" ht="14.45" customHeight="1">
      <c r="D99" s="210"/>
      <c r="E99" s="210"/>
      <c r="F99" s="210"/>
      <c r="G99" s="210"/>
      <c r="H99" s="210"/>
      <c r="I99" s="210"/>
      <c r="J99" s="210"/>
      <c r="K99" s="210"/>
      <c r="L99" s="210"/>
      <c r="M99" s="210"/>
      <c r="N99" s="210"/>
      <c r="O99" s="210"/>
      <c r="P99" s="210"/>
      <c r="Q99" s="210"/>
      <c r="R99" s="210"/>
    </row>
    <row r="100" spans="4:18" ht="14.45" customHeight="1">
      <c r="E100" s="9"/>
    </row>
    <row r="101" spans="4:18" ht="14.45" customHeight="1">
      <c r="E101" s="9"/>
    </row>
    <row r="102" spans="4:18" ht="14.45" customHeight="1">
      <c r="E102" s="9"/>
    </row>
    <row r="103" spans="4:18" ht="14.45" customHeight="1">
      <c r="E103" s="9"/>
    </row>
    <row r="104" spans="4:18" ht="14.45" customHeight="1">
      <c r="D104" s="210"/>
      <c r="E104" s="210"/>
      <c r="F104" s="210"/>
      <c r="G104" s="210"/>
      <c r="H104" s="210"/>
      <c r="I104" s="210"/>
      <c r="J104" s="210"/>
    </row>
    <row r="105" spans="4:18" ht="14.45" customHeight="1">
      <c r="E105" s="210"/>
      <c r="F105" s="210"/>
      <c r="G105" s="210"/>
      <c r="H105" s="210"/>
      <c r="I105" s="210"/>
      <c r="J105" s="210"/>
      <c r="K105" s="210"/>
      <c r="L105" s="210"/>
      <c r="M105" s="210"/>
      <c r="N105" s="210"/>
      <c r="O105" s="210"/>
      <c r="P105" s="210"/>
      <c r="Q105" s="210"/>
      <c r="R105" s="210"/>
    </row>
    <row r="106" spans="4:18" ht="1.5" customHeight="1">
      <c r="E106" s="9"/>
      <c r="F106" s="9"/>
      <c r="G106" s="9"/>
      <c r="H106" s="9"/>
      <c r="I106" s="9"/>
      <c r="J106" s="9"/>
      <c r="K106" s="9"/>
      <c r="L106" s="9"/>
      <c r="M106" s="9"/>
      <c r="N106" s="9"/>
      <c r="O106" s="9"/>
      <c r="P106" s="9"/>
      <c r="Q106" s="9"/>
      <c r="R106" s="9"/>
    </row>
    <row r="107" spans="4:18" ht="14.45" customHeight="1">
      <c r="E107" s="9"/>
      <c r="I107" s="209"/>
      <c r="J107" s="209"/>
      <c r="K107" s="209"/>
      <c r="L107" s="209"/>
    </row>
    <row r="108" spans="4:18" ht="14.45" customHeight="1">
      <c r="D108" s="210"/>
      <c r="E108" s="210"/>
      <c r="F108" s="210"/>
      <c r="G108" s="210"/>
      <c r="H108" s="210"/>
      <c r="I108" s="210"/>
      <c r="J108" s="210"/>
    </row>
    <row r="109" spans="4:18" ht="14.45" customHeight="1">
      <c r="E109" s="210"/>
      <c r="F109" s="210"/>
      <c r="G109" s="210"/>
      <c r="H109" s="210"/>
      <c r="I109" s="210"/>
      <c r="J109" s="210"/>
      <c r="K109" s="210"/>
      <c r="L109" s="210"/>
      <c r="M109" s="210"/>
      <c r="N109" s="210"/>
      <c r="O109" s="210"/>
      <c r="P109" s="210"/>
      <c r="Q109" s="210"/>
      <c r="R109" s="210"/>
    </row>
    <row r="110" spans="4:18" ht="1.5" customHeight="1">
      <c r="E110" s="9"/>
      <c r="F110" s="9"/>
      <c r="G110" s="9"/>
      <c r="H110" s="9"/>
      <c r="I110" s="9"/>
      <c r="J110" s="9"/>
      <c r="K110" s="9"/>
      <c r="L110" s="9"/>
      <c r="M110" s="9"/>
      <c r="N110" s="9"/>
      <c r="O110" s="9"/>
      <c r="P110" s="9"/>
      <c r="Q110" s="9"/>
      <c r="R110" s="9"/>
    </row>
    <row r="111" spans="4:18" ht="14.45" customHeight="1">
      <c r="E111" s="9"/>
      <c r="I111" s="209"/>
      <c r="J111" s="209"/>
      <c r="K111" s="209"/>
      <c r="L111" s="209"/>
    </row>
    <row r="112" spans="4:18" ht="14.45" customHeight="1">
      <c r="E112" s="9"/>
    </row>
    <row r="113" spans="5:18" ht="14.45" customHeight="1">
      <c r="E113" s="210"/>
      <c r="F113" s="210"/>
      <c r="G113" s="210"/>
      <c r="H113" s="210"/>
      <c r="I113" s="210"/>
      <c r="J113" s="210"/>
      <c r="K113" s="210"/>
      <c r="L113" s="210"/>
      <c r="M113" s="210"/>
      <c r="N113" s="210"/>
      <c r="O113" s="210"/>
      <c r="P113" s="210"/>
      <c r="Q113" s="210"/>
      <c r="R113" s="210"/>
    </row>
    <row r="114" spans="5:18" ht="1.5" customHeight="1">
      <c r="E114" s="9"/>
      <c r="F114" s="9"/>
      <c r="G114" s="9"/>
      <c r="H114" s="9"/>
      <c r="I114" s="9"/>
      <c r="J114" s="9"/>
      <c r="K114" s="9"/>
      <c r="L114" s="9"/>
      <c r="M114" s="9"/>
      <c r="N114" s="9"/>
      <c r="O114" s="9"/>
      <c r="P114" s="9"/>
      <c r="Q114" s="9"/>
      <c r="R114" s="9"/>
    </row>
    <row r="115" spans="5:18" ht="14.45" customHeight="1">
      <c r="E115" s="9"/>
      <c r="I115" s="209"/>
      <c r="J115" s="209"/>
      <c r="K115" s="209"/>
      <c r="L115" s="209"/>
    </row>
    <row r="116" spans="5:18" ht="1.5" customHeight="1">
      <c r="E116" s="9"/>
      <c r="I116" s="8"/>
      <c r="J116" s="8"/>
      <c r="K116" s="8"/>
    </row>
    <row r="117" spans="5:18" ht="14.45" customHeight="1">
      <c r="E117" s="210"/>
      <c r="F117" s="210"/>
      <c r="G117" s="210"/>
      <c r="H117" s="210"/>
      <c r="I117" s="210"/>
      <c r="J117" s="210"/>
      <c r="K117" s="210"/>
      <c r="L117" s="210"/>
      <c r="M117" s="210"/>
      <c r="N117" s="210"/>
      <c r="O117" s="210"/>
      <c r="P117" s="210"/>
      <c r="Q117" s="210"/>
      <c r="R117" s="210"/>
    </row>
    <row r="118" spans="5:18" ht="1.5" customHeight="1">
      <c r="E118" s="9"/>
      <c r="F118" s="9"/>
      <c r="G118" s="9"/>
      <c r="H118" s="9"/>
      <c r="I118" s="9"/>
      <c r="J118" s="9"/>
      <c r="K118" s="9"/>
      <c r="L118" s="9"/>
      <c r="M118" s="9"/>
      <c r="N118" s="9"/>
      <c r="O118" s="9"/>
      <c r="P118" s="9"/>
      <c r="Q118" s="9"/>
      <c r="R118" s="9"/>
    </row>
    <row r="119" spans="5:18" ht="14.25" customHeight="1">
      <c r="E119" s="9"/>
      <c r="I119" s="209"/>
      <c r="J119" s="209"/>
      <c r="K119" s="209"/>
      <c r="L119" s="209"/>
    </row>
    <row r="120" spans="5:18" ht="1.5" customHeight="1">
      <c r="E120" s="9"/>
      <c r="I120" s="8"/>
      <c r="J120" s="8"/>
      <c r="K120" s="8"/>
    </row>
    <row r="121" spans="5:18" ht="14.45" customHeight="1">
      <c r="E121" s="210"/>
      <c r="F121" s="210"/>
      <c r="G121" s="210"/>
      <c r="H121" s="210"/>
      <c r="I121" s="210"/>
      <c r="J121" s="210"/>
      <c r="K121" s="210"/>
      <c r="L121" s="210"/>
      <c r="M121" s="210"/>
      <c r="N121" s="210"/>
      <c r="O121" s="210"/>
      <c r="P121" s="210"/>
      <c r="Q121" s="210"/>
      <c r="R121" s="210"/>
    </row>
    <row r="122" spans="5:18" ht="1.5" customHeight="1">
      <c r="E122" s="9"/>
      <c r="F122" s="9"/>
      <c r="G122" s="9"/>
      <c r="H122" s="9"/>
      <c r="I122" s="9"/>
      <c r="J122" s="9"/>
      <c r="K122" s="9"/>
      <c r="L122" s="9"/>
      <c r="M122" s="9"/>
      <c r="N122" s="9"/>
      <c r="O122" s="9"/>
      <c r="P122" s="9"/>
      <c r="Q122" s="9"/>
      <c r="R122" s="9"/>
    </row>
    <row r="123" spans="5:18" ht="14.45" customHeight="1">
      <c r="E123" s="9"/>
      <c r="I123" s="209"/>
      <c r="J123" s="209"/>
      <c r="K123" s="209"/>
      <c r="L123" s="209"/>
    </row>
    <row r="124" spans="5:18" ht="14.45" customHeight="1">
      <c r="E124" s="9"/>
    </row>
    <row r="125" spans="5:18" ht="14.45" customHeight="1">
      <c r="E125" s="210"/>
      <c r="F125" s="210"/>
      <c r="G125" s="210"/>
      <c r="H125" s="210"/>
      <c r="I125" s="210"/>
      <c r="J125" s="210"/>
      <c r="K125" s="210"/>
      <c r="L125" s="210"/>
      <c r="M125" s="210"/>
      <c r="N125" s="210"/>
      <c r="O125" s="210"/>
      <c r="P125" s="210"/>
      <c r="Q125" s="210"/>
      <c r="R125" s="210"/>
    </row>
    <row r="126" spans="5:18" ht="1.5" customHeight="1">
      <c r="E126" s="9"/>
      <c r="F126" s="9"/>
      <c r="G126" s="9"/>
      <c r="H126" s="9"/>
      <c r="I126" s="9"/>
      <c r="J126" s="9"/>
      <c r="K126" s="9"/>
      <c r="L126" s="9"/>
      <c r="M126" s="9"/>
      <c r="N126" s="9"/>
      <c r="O126" s="9"/>
      <c r="P126" s="9"/>
      <c r="Q126" s="9"/>
      <c r="R126" s="9"/>
    </row>
    <row r="127" spans="5:18" ht="14.45" customHeight="1">
      <c r="E127" s="9"/>
      <c r="I127" s="209"/>
      <c r="J127" s="209"/>
      <c r="K127" s="209"/>
      <c r="L127" s="209"/>
    </row>
    <row r="128" spans="5:18" ht="1.5" customHeight="1">
      <c r="E128" s="9"/>
      <c r="I128" s="8"/>
      <c r="J128" s="8"/>
      <c r="K128" s="8"/>
    </row>
    <row r="129" spans="4:18" ht="14.45" customHeight="1">
      <c r="E129" s="210"/>
      <c r="F129" s="210"/>
      <c r="G129" s="210"/>
      <c r="H129" s="210"/>
      <c r="I129" s="210"/>
      <c r="J129" s="210"/>
      <c r="K129" s="210"/>
      <c r="L129" s="210"/>
      <c r="M129" s="210"/>
      <c r="N129" s="210"/>
      <c r="O129" s="210"/>
      <c r="P129" s="210"/>
      <c r="Q129" s="210"/>
      <c r="R129" s="210"/>
    </row>
    <row r="130" spans="4:18" ht="1.5" customHeight="1">
      <c r="E130" s="9"/>
      <c r="F130" s="9"/>
      <c r="G130" s="9"/>
      <c r="H130" s="9"/>
      <c r="I130" s="9"/>
      <c r="J130" s="9"/>
      <c r="K130" s="9"/>
      <c r="L130" s="9"/>
      <c r="M130" s="9"/>
      <c r="N130" s="9"/>
      <c r="O130" s="9"/>
      <c r="P130" s="9"/>
      <c r="Q130" s="9"/>
      <c r="R130" s="9"/>
    </row>
    <row r="131" spans="4:18" ht="14.45" customHeight="1">
      <c r="E131" s="9"/>
      <c r="I131" s="209"/>
      <c r="J131" s="209"/>
      <c r="K131" s="209"/>
      <c r="L131" s="209"/>
    </row>
    <row r="132" spans="4:18" ht="1.5" customHeight="1">
      <c r="E132" s="9"/>
      <c r="I132" s="8"/>
      <c r="J132" s="8"/>
      <c r="K132" s="8"/>
    </row>
    <row r="133" spans="4:18" ht="14.45" customHeight="1">
      <c r="E133" s="210"/>
      <c r="F133" s="210"/>
      <c r="G133" s="210"/>
      <c r="H133" s="210"/>
      <c r="I133" s="210"/>
      <c r="J133" s="210"/>
      <c r="K133" s="210"/>
      <c r="L133" s="210"/>
      <c r="M133" s="210"/>
      <c r="N133" s="210"/>
      <c r="O133" s="210"/>
      <c r="P133" s="210"/>
      <c r="Q133" s="210"/>
      <c r="R133" s="210"/>
    </row>
    <row r="134" spans="4:18" ht="1.5" customHeight="1">
      <c r="E134" s="9"/>
      <c r="F134" s="9"/>
      <c r="G134" s="9"/>
      <c r="H134" s="9"/>
      <c r="I134" s="9"/>
      <c r="J134" s="9"/>
      <c r="K134" s="9"/>
      <c r="L134" s="9"/>
      <c r="M134" s="9"/>
      <c r="N134" s="9"/>
      <c r="O134" s="9"/>
      <c r="P134" s="9"/>
      <c r="Q134" s="9"/>
      <c r="R134" s="9"/>
    </row>
    <row r="135" spans="4:18" ht="14.45" customHeight="1">
      <c r="E135" s="9"/>
      <c r="I135" s="209"/>
      <c r="J135" s="209"/>
      <c r="K135" s="209"/>
      <c r="L135" s="209"/>
    </row>
    <row r="136" spans="4:18" ht="6.95" customHeight="1"/>
    <row r="137" spans="4:18" ht="6.95" customHeight="1"/>
    <row r="138" spans="4:18" ht="14.45" customHeight="1">
      <c r="D138" s="8"/>
      <c r="F138" s="8"/>
      <c r="H138" s="8"/>
      <c r="I138" s="8"/>
      <c r="J138" s="8"/>
      <c r="K138" s="8"/>
      <c r="M138" s="8"/>
      <c r="N138" s="8"/>
      <c r="R138" s="8"/>
    </row>
    <row r="140" spans="4:18" ht="14.45" customHeight="1">
      <c r="E140" s="210"/>
      <c r="F140" s="210"/>
      <c r="G140" s="210"/>
      <c r="H140" s="210"/>
      <c r="I140" s="210"/>
      <c r="J140" s="210"/>
      <c r="K140" s="210"/>
      <c r="L140" s="210"/>
      <c r="M140" s="210"/>
      <c r="N140" s="210"/>
      <c r="O140" s="210"/>
      <c r="P140" s="210"/>
      <c r="Q140" s="210"/>
      <c r="R140" s="210"/>
    </row>
    <row r="141" spans="4:18" ht="1.5" customHeight="1">
      <c r="E141" s="9"/>
      <c r="F141" s="9"/>
      <c r="G141" s="9"/>
      <c r="H141" s="9"/>
      <c r="I141" s="9"/>
      <c r="J141" s="9"/>
      <c r="K141" s="9"/>
      <c r="L141" s="9"/>
      <c r="M141" s="9"/>
      <c r="N141" s="9"/>
      <c r="O141" s="9"/>
      <c r="P141" s="9"/>
      <c r="Q141" s="9"/>
      <c r="R141" s="9"/>
    </row>
    <row r="142" spans="4:18" ht="14.45" customHeight="1">
      <c r="E142" s="210"/>
      <c r="F142" s="210"/>
      <c r="G142" s="210"/>
      <c r="H142" s="210"/>
      <c r="I142" s="210"/>
      <c r="J142" s="210"/>
      <c r="K142" s="210"/>
      <c r="L142" s="210"/>
      <c r="M142" s="210"/>
      <c r="N142" s="210"/>
      <c r="O142" s="210"/>
      <c r="P142" s="210"/>
      <c r="Q142" s="210"/>
      <c r="R142" s="210"/>
    </row>
    <row r="143" spans="4:18" ht="1.5" customHeight="1">
      <c r="E143" s="9"/>
      <c r="F143" s="9"/>
      <c r="G143" s="9"/>
      <c r="H143" s="9"/>
      <c r="I143" s="9"/>
      <c r="J143" s="9"/>
      <c r="K143" s="9"/>
      <c r="L143" s="9"/>
      <c r="M143" s="9"/>
      <c r="N143" s="9"/>
      <c r="O143" s="9"/>
      <c r="P143" s="9"/>
      <c r="Q143" s="9"/>
      <c r="R143" s="9"/>
    </row>
    <row r="144" spans="4:18" ht="14.45" customHeight="1">
      <c r="E144" s="9"/>
      <c r="F144" s="210"/>
      <c r="G144" s="210"/>
      <c r="H144" s="210"/>
      <c r="I144" s="210"/>
    </row>
    <row r="145" spans="4:18" ht="1.5" customHeight="1">
      <c r="E145" s="9"/>
      <c r="F145" s="9"/>
      <c r="G145" s="9"/>
      <c r="H145" s="9"/>
      <c r="I145" s="9"/>
    </row>
    <row r="146" spans="4:18" ht="14.45" customHeight="1">
      <c r="E146" s="210"/>
      <c r="F146" s="210"/>
      <c r="G146" s="210"/>
      <c r="H146" s="210"/>
      <c r="I146" s="210"/>
      <c r="J146" s="210"/>
      <c r="K146" s="210"/>
      <c r="L146" s="210"/>
      <c r="M146" s="210"/>
      <c r="N146" s="210"/>
      <c r="O146" s="210"/>
      <c r="P146" s="210"/>
      <c r="Q146" s="210"/>
      <c r="R146" s="210"/>
    </row>
    <row r="147" spans="4:18" ht="1.5" customHeight="1">
      <c r="E147" s="9"/>
      <c r="F147" s="9"/>
      <c r="G147" s="9"/>
      <c r="H147" s="9"/>
      <c r="I147" s="9"/>
      <c r="J147" s="9"/>
      <c r="K147" s="9"/>
      <c r="L147" s="9"/>
      <c r="M147" s="9"/>
      <c r="N147" s="9"/>
      <c r="O147" s="9"/>
      <c r="P147" s="9"/>
      <c r="Q147" s="9"/>
      <c r="R147" s="9"/>
    </row>
    <row r="148" spans="4:18" ht="14.45" customHeight="1">
      <c r="E148" s="210"/>
      <c r="F148" s="210"/>
      <c r="G148" s="210"/>
      <c r="H148" s="210"/>
      <c r="I148" s="210"/>
      <c r="J148" s="210"/>
    </row>
    <row r="149" spans="4:18" ht="1.5" customHeight="1">
      <c r="E149" s="9"/>
      <c r="F149" s="9"/>
      <c r="G149" s="9"/>
      <c r="H149" s="9"/>
      <c r="I149" s="9"/>
      <c r="J149" s="9"/>
    </row>
    <row r="150" spans="4:18" ht="14.45" customHeight="1">
      <c r="E150" s="210"/>
      <c r="F150" s="210"/>
      <c r="G150" s="210"/>
      <c r="H150" s="210"/>
      <c r="I150" s="210"/>
      <c r="J150" s="210"/>
      <c r="K150" s="210"/>
      <c r="L150" s="210"/>
      <c r="M150" s="210"/>
      <c r="N150" s="210"/>
      <c r="O150" s="210"/>
      <c r="P150" s="210"/>
      <c r="Q150" s="210"/>
      <c r="R150" s="210"/>
    </row>
    <row r="151" spans="4:18" ht="1.5" customHeight="1">
      <c r="E151" s="9"/>
      <c r="F151" s="9"/>
      <c r="G151" s="9"/>
      <c r="H151" s="9"/>
      <c r="I151" s="9"/>
      <c r="J151" s="9"/>
      <c r="K151" s="9"/>
      <c r="L151" s="9"/>
      <c r="M151" s="9"/>
      <c r="N151" s="9"/>
      <c r="O151" s="9"/>
      <c r="P151" s="9"/>
      <c r="Q151" s="9"/>
      <c r="R151" s="9"/>
    </row>
    <row r="152" spans="4:18" ht="14.45" customHeight="1">
      <c r="D152" s="210"/>
      <c r="E152" s="210"/>
      <c r="F152" s="210"/>
      <c r="G152" s="210"/>
      <c r="H152" s="210"/>
      <c r="I152" s="210"/>
      <c r="J152" s="210"/>
      <c r="K152" s="210"/>
      <c r="L152" s="210"/>
      <c r="M152" s="210"/>
      <c r="N152" s="210"/>
      <c r="O152" s="210"/>
      <c r="P152" s="210"/>
      <c r="Q152" s="210"/>
      <c r="R152" s="210"/>
    </row>
    <row r="153" spans="4:18" ht="9.9499999999999993" customHeight="1"/>
    <row r="155" spans="4:18" ht="14.45" customHeight="1">
      <c r="D155" s="9"/>
      <c r="E155" s="210"/>
      <c r="F155" s="210"/>
      <c r="G155" s="210"/>
      <c r="H155" s="210"/>
      <c r="I155" s="210"/>
      <c r="J155" s="210"/>
      <c r="K155" s="210"/>
      <c r="L155" s="210"/>
      <c r="M155" s="210"/>
      <c r="N155" s="210"/>
      <c r="O155" s="210"/>
      <c r="P155" s="210"/>
      <c r="Q155" s="210"/>
      <c r="R155" s="210"/>
    </row>
    <row r="156" spans="4:18" ht="1.5" customHeight="1">
      <c r="D156" s="9"/>
      <c r="E156" s="9"/>
      <c r="F156" s="9"/>
      <c r="G156" s="9"/>
      <c r="H156" s="9"/>
      <c r="I156" s="9"/>
      <c r="J156" s="9"/>
      <c r="K156" s="9"/>
      <c r="L156" s="9"/>
      <c r="M156" s="9"/>
      <c r="N156" s="9"/>
      <c r="O156" s="9"/>
      <c r="P156" s="9"/>
      <c r="Q156" s="9"/>
      <c r="R156" s="9"/>
    </row>
    <row r="157" spans="4:18" ht="14.45" customHeight="1">
      <c r="D157" s="9"/>
      <c r="E157" s="210"/>
      <c r="F157" s="210"/>
      <c r="G157" s="210"/>
      <c r="H157" s="210"/>
      <c r="I157" s="210"/>
      <c r="J157" s="210"/>
      <c r="K157" s="210"/>
      <c r="L157" s="210"/>
      <c r="M157" s="210"/>
      <c r="N157" s="210"/>
      <c r="O157" s="210"/>
      <c r="P157" s="210"/>
      <c r="Q157" s="210"/>
      <c r="R157" s="210"/>
    </row>
    <row r="158" spans="4:18" ht="1.5" customHeight="1">
      <c r="D158" s="9"/>
      <c r="E158" s="9"/>
      <c r="F158" s="9"/>
      <c r="G158" s="9"/>
      <c r="H158" s="9"/>
      <c r="I158" s="9"/>
      <c r="J158" s="9"/>
      <c r="K158" s="9"/>
      <c r="L158" s="9"/>
      <c r="M158" s="9"/>
      <c r="N158" s="9"/>
      <c r="O158" s="9"/>
      <c r="P158" s="9"/>
      <c r="Q158" s="9"/>
      <c r="R158" s="9"/>
    </row>
    <row r="159" spans="4:18" ht="14.45" customHeight="1">
      <c r="D159" s="9"/>
      <c r="E159" s="9"/>
      <c r="F159" s="210"/>
      <c r="G159" s="210"/>
      <c r="H159" s="210"/>
      <c r="I159" s="210"/>
    </row>
    <row r="160" spans="4:18" ht="1.5" customHeight="1">
      <c r="D160" s="9"/>
      <c r="E160" s="9"/>
      <c r="F160" s="9"/>
      <c r="G160" s="9"/>
      <c r="H160" s="9"/>
      <c r="I160" s="9"/>
    </row>
    <row r="161" spans="3:18" ht="14.45" customHeight="1">
      <c r="D161" s="9"/>
      <c r="E161" s="210"/>
      <c r="F161" s="210"/>
      <c r="G161" s="210"/>
      <c r="H161" s="210"/>
      <c r="I161" s="210"/>
      <c r="J161" s="210"/>
      <c r="K161" s="210"/>
      <c r="L161" s="210"/>
      <c r="M161" s="210"/>
      <c r="N161" s="210"/>
      <c r="O161" s="210"/>
      <c r="P161" s="210"/>
      <c r="Q161" s="210"/>
      <c r="R161" s="210"/>
    </row>
    <row r="162" spans="3:18" ht="1.5" customHeight="1">
      <c r="D162" s="9"/>
      <c r="E162" s="9"/>
      <c r="F162" s="9"/>
      <c r="G162" s="9"/>
      <c r="H162" s="9"/>
      <c r="I162" s="9"/>
      <c r="J162" s="9"/>
      <c r="K162" s="9"/>
      <c r="L162" s="9"/>
      <c r="M162" s="9"/>
      <c r="N162" s="9"/>
      <c r="O162" s="9"/>
      <c r="P162" s="9"/>
      <c r="Q162" s="9"/>
      <c r="R162" s="9"/>
    </row>
    <row r="163" spans="3:18" ht="14.45" customHeight="1">
      <c r="D163" s="9"/>
      <c r="E163" s="210"/>
      <c r="F163" s="210"/>
      <c r="G163" s="210"/>
      <c r="H163" s="210"/>
      <c r="I163" s="210"/>
      <c r="J163" s="210"/>
      <c r="K163" s="210"/>
      <c r="L163" s="210"/>
      <c r="M163" s="210"/>
      <c r="N163" s="210"/>
      <c r="O163" s="210"/>
      <c r="P163" s="210"/>
      <c r="Q163" s="210"/>
      <c r="R163" s="210"/>
    </row>
    <row r="164" spans="3:18" ht="1.5" customHeight="1">
      <c r="D164" s="9"/>
      <c r="E164" s="9"/>
      <c r="F164" s="9"/>
      <c r="G164" s="9"/>
      <c r="H164" s="9"/>
      <c r="I164" s="9"/>
      <c r="J164" s="9"/>
      <c r="K164" s="9"/>
      <c r="L164" s="9"/>
      <c r="M164" s="9"/>
      <c r="N164" s="9"/>
      <c r="O164" s="9"/>
      <c r="P164" s="9"/>
      <c r="Q164" s="9"/>
      <c r="R164" s="9"/>
    </row>
    <row r="165" spans="3:18" ht="14.45" customHeight="1">
      <c r="D165" s="9"/>
      <c r="E165" s="210"/>
      <c r="F165" s="210"/>
      <c r="G165" s="210"/>
      <c r="H165" s="210"/>
      <c r="I165" s="210"/>
      <c r="J165" s="210"/>
    </row>
    <row r="166" spans="3:18" ht="1.5" customHeight="1">
      <c r="D166" s="9"/>
      <c r="E166" s="9"/>
      <c r="F166" s="9"/>
      <c r="G166" s="9"/>
      <c r="H166" s="9"/>
      <c r="I166" s="9"/>
      <c r="J166" s="9"/>
    </row>
    <row r="167" spans="3:18" ht="14.45" customHeight="1">
      <c r="D167" s="210"/>
      <c r="E167" s="210"/>
      <c r="F167" s="210"/>
      <c r="G167" s="210"/>
      <c r="H167" s="210"/>
      <c r="I167" s="210"/>
      <c r="J167" s="210"/>
      <c r="K167" s="210"/>
      <c r="L167" s="210"/>
      <c r="M167" s="210"/>
      <c r="N167" s="210"/>
      <c r="O167" s="210"/>
      <c r="P167" s="210"/>
      <c r="Q167" s="210"/>
      <c r="R167" s="210"/>
    </row>
    <row r="168" spans="3:18" ht="9.9499999999999993" customHeight="1">
      <c r="C168" s="9"/>
    </row>
    <row r="169" spans="3:18" ht="14.45" customHeight="1">
      <c r="D169" s="9"/>
      <c r="E169" s="210"/>
      <c r="F169" s="210"/>
      <c r="G169" s="210"/>
      <c r="H169" s="210"/>
      <c r="I169" s="210"/>
      <c r="J169" s="210"/>
      <c r="K169" s="210"/>
      <c r="L169" s="210"/>
      <c r="M169" s="210"/>
      <c r="N169" s="210"/>
      <c r="O169" s="210"/>
      <c r="P169" s="210"/>
      <c r="Q169" s="210"/>
      <c r="R169" s="210"/>
    </row>
    <row r="170" spans="3:18" ht="1.5" customHeight="1">
      <c r="D170" s="9"/>
      <c r="E170" s="9"/>
      <c r="F170" s="9"/>
      <c r="G170" s="9"/>
      <c r="H170" s="9"/>
      <c r="I170" s="9"/>
      <c r="J170" s="9"/>
      <c r="K170" s="9"/>
      <c r="L170" s="9"/>
      <c r="M170" s="9"/>
      <c r="N170" s="9"/>
      <c r="O170" s="9"/>
      <c r="P170" s="9"/>
      <c r="Q170" s="9"/>
      <c r="R170" s="9"/>
    </row>
    <row r="171" spans="3:18" ht="14.45" customHeight="1">
      <c r="E171" s="210"/>
      <c r="F171" s="210"/>
      <c r="G171" s="210"/>
      <c r="H171" s="210"/>
      <c r="I171" s="210"/>
      <c r="J171" s="210"/>
      <c r="K171" s="210"/>
      <c r="L171" s="210"/>
      <c r="M171" s="210"/>
      <c r="N171" s="210"/>
      <c r="O171" s="210"/>
      <c r="P171" s="210"/>
      <c r="Q171" s="210"/>
      <c r="R171" s="210"/>
    </row>
    <row r="172" spans="3:18" ht="1.5" customHeight="1">
      <c r="E172" s="9"/>
      <c r="F172" s="9"/>
      <c r="G172" s="9"/>
      <c r="H172" s="9"/>
      <c r="I172" s="9"/>
      <c r="J172" s="9"/>
      <c r="K172" s="9"/>
      <c r="L172" s="9"/>
      <c r="M172" s="9"/>
      <c r="N172" s="9"/>
      <c r="O172" s="9"/>
      <c r="P172" s="9"/>
      <c r="Q172" s="9"/>
      <c r="R172" s="9"/>
    </row>
    <row r="173" spans="3:18" ht="14.45" customHeight="1">
      <c r="E173" s="9"/>
      <c r="F173" s="210"/>
      <c r="G173" s="210"/>
      <c r="H173" s="210"/>
      <c r="I173" s="210"/>
    </row>
    <row r="174" spans="3:18" ht="1.5" customHeight="1">
      <c r="E174" s="9"/>
      <c r="F174" s="9"/>
      <c r="G174" s="9"/>
      <c r="H174" s="9"/>
      <c r="I174" s="9"/>
    </row>
    <row r="175" spans="3:18" ht="14.45" customHeight="1">
      <c r="E175" s="210"/>
      <c r="F175" s="210"/>
      <c r="G175" s="210"/>
      <c r="H175" s="210"/>
      <c r="I175" s="210"/>
      <c r="J175" s="210"/>
      <c r="K175" s="210"/>
      <c r="L175" s="210"/>
      <c r="M175" s="210"/>
      <c r="N175" s="210"/>
      <c r="O175" s="210"/>
      <c r="P175" s="210"/>
      <c r="Q175" s="210"/>
      <c r="R175" s="210"/>
    </row>
    <row r="176" spans="3:18" ht="1.5" customHeight="1">
      <c r="E176" s="9"/>
      <c r="F176" s="9"/>
      <c r="G176" s="9"/>
      <c r="H176" s="9"/>
      <c r="I176" s="9"/>
      <c r="J176" s="9"/>
      <c r="K176" s="9"/>
      <c r="L176" s="9"/>
      <c r="M176" s="9"/>
      <c r="N176" s="9"/>
      <c r="O176" s="9"/>
      <c r="P176" s="9"/>
      <c r="Q176" s="9"/>
      <c r="R176" s="9"/>
    </row>
    <row r="177" spans="4:18" ht="14.45" customHeight="1">
      <c r="E177" s="210"/>
      <c r="F177" s="210"/>
      <c r="G177" s="210"/>
      <c r="H177" s="210"/>
      <c r="I177" s="210"/>
      <c r="J177" s="210"/>
    </row>
    <row r="178" spans="4:18" ht="1.5" customHeight="1">
      <c r="E178" s="9"/>
      <c r="F178" s="9"/>
      <c r="G178" s="9"/>
      <c r="H178" s="9"/>
      <c r="I178" s="9"/>
      <c r="J178" s="9"/>
    </row>
    <row r="179" spans="4:18" ht="14.45" customHeight="1">
      <c r="E179" s="210"/>
      <c r="F179" s="210"/>
      <c r="G179" s="210"/>
      <c r="H179" s="210"/>
      <c r="I179" s="210"/>
      <c r="J179" s="210"/>
      <c r="K179" s="210"/>
      <c r="L179" s="210"/>
      <c r="M179" s="210"/>
      <c r="N179" s="210"/>
      <c r="O179" s="210"/>
      <c r="P179" s="210"/>
      <c r="Q179" s="210"/>
      <c r="R179" s="210"/>
    </row>
    <row r="180" spans="4:18" ht="1.5" customHeight="1">
      <c r="E180" s="9"/>
      <c r="F180" s="9"/>
      <c r="G180" s="9"/>
      <c r="H180" s="9"/>
      <c r="I180" s="9"/>
      <c r="J180" s="9"/>
      <c r="K180" s="9"/>
      <c r="L180" s="9"/>
      <c r="M180" s="9"/>
      <c r="N180" s="9"/>
      <c r="O180" s="9"/>
      <c r="P180" s="9"/>
      <c r="Q180" s="9"/>
      <c r="R180" s="9"/>
    </row>
    <row r="181" spans="4:18" ht="14.45" customHeight="1">
      <c r="D181" s="210"/>
      <c r="E181" s="210"/>
      <c r="F181" s="210"/>
      <c r="G181" s="210"/>
      <c r="H181" s="210"/>
      <c r="I181" s="210"/>
      <c r="J181" s="210"/>
      <c r="K181" s="210"/>
      <c r="L181" s="210"/>
      <c r="M181" s="210"/>
      <c r="N181" s="210"/>
      <c r="O181" s="210"/>
      <c r="P181" s="210"/>
      <c r="Q181" s="210"/>
      <c r="R181" s="210"/>
    </row>
    <row r="182" spans="4:18" ht="9.9499999999999993" customHeight="1">
      <c r="D182" s="9"/>
    </row>
    <row r="183" spans="4:18" ht="14.45" customHeight="1">
      <c r="D183" s="9"/>
      <c r="E183" s="210"/>
      <c r="F183" s="210"/>
      <c r="G183" s="210"/>
      <c r="H183" s="210"/>
      <c r="I183" s="210"/>
      <c r="J183" s="210"/>
      <c r="K183" s="210"/>
      <c r="L183" s="210"/>
      <c r="M183" s="210"/>
      <c r="N183" s="210"/>
      <c r="O183" s="210"/>
      <c r="P183" s="210"/>
      <c r="Q183" s="210"/>
      <c r="R183" s="210"/>
    </row>
    <row r="184" spans="4:18" ht="1.5" customHeight="1">
      <c r="D184" s="9"/>
      <c r="E184" s="9"/>
      <c r="F184" s="9"/>
      <c r="G184" s="9"/>
      <c r="H184" s="9"/>
      <c r="I184" s="9"/>
      <c r="J184" s="9"/>
      <c r="K184" s="9"/>
      <c r="L184" s="9"/>
      <c r="M184" s="9"/>
      <c r="N184" s="9"/>
      <c r="O184" s="9"/>
      <c r="P184" s="9"/>
      <c r="Q184" s="9"/>
      <c r="R184" s="9"/>
    </row>
    <row r="185" spans="4:18" ht="14.45" customHeight="1">
      <c r="E185" s="210"/>
      <c r="F185" s="210"/>
      <c r="G185" s="210"/>
      <c r="H185" s="210"/>
      <c r="I185" s="210"/>
      <c r="J185" s="210"/>
      <c r="K185" s="210"/>
      <c r="L185" s="210"/>
      <c r="M185" s="210"/>
      <c r="N185" s="210"/>
      <c r="O185" s="210"/>
      <c r="P185" s="210"/>
      <c r="Q185" s="210"/>
      <c r="R185" s="210"/>
    </row>
    <row r="186" spans="4:18" ht="1.5" customHeight="1">
      <c r="E186" s="9"/>
      <c r="F186" s="9"/>
      <c r="G186" s="9"/>
      <c r="H186" s="9"/>
      <c r="I186" s="9"/>
      <c r="J186" s="9"/>
      <c r="K186" s="9"/>
      <c r="L186" s="9"/>
      <c r="M186" s="9"/>
      <c r="N186" s="9"/>
      <c r="O186" s="9"/>
      <c r="P186" s="9"/>
      <c r="Q186" s="9"/>
      <c r="R186" s="9"/>
    </row>
    <row r="187" spans="4:18" ht="14.45" customHeight="1">
      <c r="E187" s="9"/>
      <c r="F187" s="210"/>
      <c r="G187" s="210"/>
      <c r="H187" s="210"/>
      <c r="I187" s="210"/>
    </row>
    <row r="188" spans="4:18" ht="1.5" customHeight="1">
      <c r="E188" s="9"/>
      <c r="F188" s="9"/>
      <c r="G188" s="9"/>
      <c r="H188" s="9"/>
      <c r="I188" s="9"/>
    </row>
    <row r="189" spans="4:18" ht="14.45" customHeight="1">
      <c r="E189" s="210"/>
      <c r="F189" s="210"/>
      <c r="G189" s="210"/>
      <c r="H189" s="210"/>
      <c r="I189" s="210"/>
      <c r="J189" s="210"/>
      <c r="K189" s="210"/>
      <c r="L189" s="210"/>
      <c r="M189" s="210"/>
      <c r="N189" s="210"/>
      <c r="O189" s="210"/>
      <c r="P189" s="210"/>
      <c r="Q189" s="210"/>
      <c r="R189" s="210"/>
    </row>
    <row r="190" spans="4:18" ht="1.5" customHeight="1">
      <c r="E190" s="9"/>
      <c r="F190" s="9"/>
      <c r="G190" s="9"/>
      <c r="H190" s="9"/>
      <c r="I190" s="9"/>
      <c r="J190" s="9"/>
      <c r="K190" s="9"/>
      <c r="L190" s="9"/>
      <c r="M190" s="9"/>
      <c r="N190" s="9"/>
      <c r="O190" s="9"/>
      <c r="P190" s="9"/>
      <c r="Q190" s="9"/>
      <c r="R190" s="9"/>
    </row>
    <row r="191" spans="4:18" ht="14.45" customHeight="1">
      <c r="E191" s="210"/>
      <c r="F191" s="210"/>
      <c r="G191" s="210"/>
      <c r="H191" s="210"/>
      <c r="I191" s="210"/>
      <c r="J191" s="210"/>
    </row>
    <row r="192" spans="4:18" ht="1.5" customHeight="1">
      <c r="E192" s="9"/>
      <c r="F192" s="9"/>
      <c r="G192" s="9"/>
      <c r="H192" s="9"/>
      <c r="I192" s="9"/>
      <c r="J192" s="9"/>
    </row>
    <row r="193" spans="4:19" ht="14.45" customHeight="1">
      <c r="E193" s="210"/>
      <c r="F193" s="210"/>
      <c r="G193" s="210"/>
      <c r="H193" s="210"/>
      <c r="I193" s="210"/>
      <c r="J193" s="210"/>
      <c r="K193" s="210"/>
      <c r="L193" s="210"/>
      <c r="M193" s="210"/>
      <c r="N193" s="210"/>
      <c r="O193" s="210"/>
      <c r="P193" s="210"/>
      <c r="Q193" s="210"/>
      <c r="R193" s="210"/>
    </row>
    <row r="194" spans="4:19" ht="2.25" customHeight="1">
      <c r="E194" s="9"/>
      <c r="F194" s="9"/>
      <c r="G194" s="9"/>
      <c r="H194" s="9"/>
      <c r="I194" s="9"/>
      <c r="J194" s="9"/>
      <c r="K194" s="9"/>
      <c r="L194" s="9"/>
      <c r="M194" s="9"/>
      <c r="N194" s="9"/>
      <c r="O194" s="9"/>
      <c r="P194" s="9"/>
      <c r="Q194" s="9"/>
      <c r="R194" s="9"/>
    </row>
    <row r="195" spans="4:19" ht="14.45" customHeight="1">
      <c r="D195" s="210"/>
      <c r="E195" s="210"/>
      <c r="F195" s="210"/>
      <c r="G195" s="210"/>
      <c r="H195" s="210"/>
      <c r="I195" s="210"/>
      <c r="J195" s="210"/>
      <c r="K195" s="210"/>
      <c r="L195" s="210"/>
      <c r="M195" s="210"/>
      <c r="N195" s="210"/>
      <c r="O195" s="210"/>
      <c r="P195" s="210"/>
      <c r="Q195" s="210"/>
      <c r="R195" s="210"/>
    </row>
    <row r="196" spans="4:19" ht="6.95" customHeight="1"/>
    <row r="197" spans="4:19" ht="6.95" customHeight="1"/>
    <row r="200" spans="4:19" ht="14.45" customHeight="1">
      <c r="M200" s="209"/>
      <c r="N200" s="209"/>
      <c r="O200" s="209"/>
      <c r="Q200" s="11"/>
      <c r="S200" s="9"/>
    </row>
    <row r="201" spans="4:19" ht="2.25" customHeight="1">
      <c r="M201" s="8"/>
      <c r="N201" s="8"/>
      <c r="Q201" s="11"/>
      <c r="S201" s="9"/>
    </row>
    <row r="202" spans="4:19" ht="14.45" customHeight="1">
      <c r="E202" s="210"/>
      <c r="F202" s="210"/>
      <c r="G202" s="210"/>
      <c r="H202" s="210"/>
      <c r="I202" s="210"/>
      <c r="J202" s="210"/>
      <c r="K202" s="210"/>
      <c r="L202" s="210"/>
      <c r="M202" s="210"/>
      <c r="N202" s="210"/>
      <c r="O202" s="210"/>
      <c r="P202" s="210"/>
      <c r="Q202" s="210"/>
      <c r="R202" s="210"/>
    </row>
    <row r="203" spans="4:19" ht="1.5" customHeight="1">
      <c r="E203" s="9"/>
      <c r="F203" s="9"/>
      <c r="G203" s="9"/>
      <c r="H203" s="9"/>
      <c r="I203" s="9"/>
      <c r="J203" s="9"/>
      <c r="K203" s="9"/>
      <c r="L203" s="9"/>
      <c r="M203" s="9"/>
      <c r="N203" s="9"/>
      <c r="O203" s="9"/>
      <c r="P203" s="9"/>
      <c r="Q203" s="9"/>
      <c r="R203" s="9"/>
    </row>
    <row r="204" spans="4:19" ht="14.45" customHeight="1">
      <c r="M204" s="209"/>
      <c r="N204" s="209"/>
      <c r="Q204" s="11"/>
      <c r="S204" s="9"/>
    </row>
    <row r="205" spans="4:19" ht="1.5" customHeight="1">
      <c r="M205" s="8"/>
      <c r="N205" s="8"/>
      <c r="Q205" s="11"/>
      <c r="S205" s="9"/>
    </row>
    <row r="206" spans="4:19" ht="13.5" customHeight="1">
      <c r="E206" s="210"/>
      <c r="F206" s="210"/>
      <c r="G206" s="210"/>
      <c r="H206" s="210"/>
      <c r="I206" s="210"/>
      <c r="J206" s="210"/>
      <c r="K206" s="210"/>
      <c r="L206" s="210"/>
      <c r="M206" s="210"/>
      <c r="N206" s="210"/>
      <c r="O206" s="210"/>
      <c r="P206" s="210"/>
      <c r="Q206" s="210"/>
      <c r="R206" s="210"/>
    </row>
    <row r="207" spans="4:19" ht="1.5" customHeight="1">
      <c r="E207" s="9"/>
      <c r="F207" s="9"/>
      <c r="G207" s="9"/>
      <c r="H207" s="9"/>
      <c r="I207" s="9"/>
      <c r="J207" s="9"/>
      <c r="K207" s="9"/>
      <c r="L207" s="9"/>
      <c r="M207" s="9"/>
      <c r="N207" s="9"/>
      <c r="O207" s="9"/>
      <c r="P207" s="9"/>
      <c r="Q207" s="9"/>
      <c r="R207" s="9"/>
    </row>
    <row r="208" spans="4:19" ht="14.45" customHeight="1">
      <c r="E208" s="9"/>
      <c r="F208" s="210"/>
      <c r="G208" s="210"/>
      <c r="H208" s="210"/>
      <c r="I208" s="210"/>
    </row>
    <row r="209" spans="5:19" ht="2.25" customHeight="1">
      <c r="E209" s="9"/>
      <c r="F209" s="9"/>
      <c r="G209" s="9"/>
      <c r="H209" s="9"/>
      <c r="I209" s="9"/>
    </row>
    <row r="210" spans="5:19" ht="14.45" customHeight="1">
      <c r="E210" s="210"/>
      <c r="F210" s="210"/>
      <c r="G210" s="210"/>
      <c r="H210" s="210"/>
      <c r="I210" s="210"/>
      <c r="J210" s="210"/>
      <c r="K210" s="210"/>
      <c r="L210" s="210"/>
      <c r="M210" s="210"/>
      <c r="N210" s="210"/>
      <c r="O210" s="210"/>
      <c r="P210" s="210"/>
      <c r="Q210" s="210"/>
      <c r="R210" s="210"/>
    </row>
    <row r="211" spans="5:19" ht="1.5" customHeight="1">
      <c r="E211" s="9"/>
      <c r="F211" s="9"/>
      <c r="G211" s="9"/>
      <c r="H211" s="9"/>
      <c r="I211" s="9"/>
      <c r="J211" s="9"/>
      <c r="K211" s="9"/>
      <c r="L211" s="9"/>
      <c r="M211" s="9"/>
      <c r="N211" s="9"/>
      <c r="O211" s="9"/>
      <c r="P211" s="9"/>
      <c r="Q211" s="9"/>
      <c r="R211" s="9"/>
    </row>
    <row r="212" spans="5:19" ht="14.45" customHeight="1">
      <c r="E212" s="210"/>
      <c r="F212" s="210"/>
      <c r="G212" s="210"/>
      <c r="H212" s="210"/>
      <c r="I212" s="210"/>
      <c r="J212" s="210"/>
      <c r="K212" s="210"/>
      <c r="L212" s="210"/>
      <c r="M212" s="210"/>
      <c r="N212" s="210"/>
      <c r="O212" s="210"/>
      <c r="P212" s="210"/>
      <c r="Q212" s="210"/>
      <c r="R212" s="210"/>
    </row>
    <row r="213" spans="5:19" ht="2.25" customHeight="1">
      <c r="E213" s="9"/>
      <c r="F213" s="9"/>
      <c r="G213" s="9"/>
      <c r="H213" s="9"/>
      <c r="I213" s="9"/>
      <c r="J213" s="9"/>
      <c r="K213" s="9"/>
      <c r="L213" s="9"/>
      <c r="M213" s="9"/>
      <c r="N213" s="9"/>
      <c r="O213" s="9"/>
      <c r="P213" s="9"/>
      <c r="Q213" s="9"/>
      <c r="R213" s="9"/>
    </row>
    <row r="214" spans="5:19" ht="14.45" customHeight="1">
      <c r="F214" s="8"/>
      <c r="G214" s="210"/>
      <c r="H214" s="210"/>
      <c r="I214" s="210"/>
      <c r="J214" s="210"/>
      <c r="K214" s="210"/>
      <c r="L214" s="210"/>
      <c r="M214" s="210"/>
      <c r="N214" s="210"/>
      <c r="O214" s="210"/>
      <c r="P214" s="210"/>
      <c r="Q214" s="210"/>
      <c r="R214" s="210"/>
      <c r="S214" s="8"/>
    </row>
    <row r="215" spans="5:19" ht="9.9499999999999993" customHeight="1"/>
    <row r="217" spans="5:19" ht="14.45" customHeight="1">
      <c r="M217" s="209"/>
      <c r="N217" s="209"/>
      <c r="O217" s="209"/>
      <c r="Q217" s="11"/>
      <c r="S217" s="9"/>
    </row>
    <row r="218" spans="5:19" ht="1.5" customHeight="1">
      <c r="M218" s="8"/>
      <c r="N218" s="8"/>
      <c r="Q218" s="11"/>
      <c r="S218" s="9"/>
    </row>
    <row r="219" spans="5:19" ht="14.45" customHeight="1">
      <c r="E219" s="210"/>
      <c r="F219" s="210"/>
      <c r="G219" s="210"/>
      <c r="H219" s="210"/>
      <c r="I219" s="210"/>
      <c r="J219" s="210"/>
      <c r="K219" s="210"/>
      <c r="L219" s="210"/>
      <c r="M219" s="210"/>
      <c r="N219" s="210"/>
      <c r="O219" s="210"/>
      <c r="P219" s="210"/>
      <c r="Q219" s="210"/>
      <c r="R219" s="210"/>
    </row>
    <row r="220" spans="5:19" ht="1.5" customHeight="1">
      <c r="E220" s="9"/>
      <c r="F220" s="9"/>
      <c r="G220" s="9"/>
      <c r="H220" s="9"/>
      <c r="I220" s="9"/>
      <c r="J220" s="9"/>
      <c r="K220" s="9"/>
      <c r="L220" s="9"/>
      <c r="M220" s="9"/>
      <c r="N220" s="9"/>
      <c r="O220" s="9"/>
      <c r="P220" s="9"/>
      <c r="Q220" s="9"/>
      <c r="R220" s="9"/>
    </row>
    <row r="221" spans="5:19" ht="14.45" customHeight="1">
      <c r="M221" s="209"/>
      <c r="N221" s="209"/>
      <c r="Q221" s="11"/>
      <c r="S221" s="9"/>
    </row>
    <row r="222" spans="5:19" ht="1.5" customHeight="1">
      <c r="M222" s="8"/>
      <c r="N222" s="8"/>
      <c r="Q222" s="11"/>
      <c r="S222" s="9"/>
    </row>
    <row r="223" spans="5:19" ht="13.5" customHeight="1">
      <c r="E223" s="210"/>
      <c r="F223" s="210"/>
      <c r="G223" s="210"/>
      <c r="H223" s="210"/>
      <c r="I223" s="210"/>
      <c r="J223" s="210"/>
      <c r="K223" s="210"/>
      <c r="L223" s="210"/>
      <c r="M223" s="210"/>
      <c r="N223" s="210"/>
      <c r="O223" s="210"/>
      <c r="P223" s="210"/>
      <c r="Q223" s="210"/>
      <c r="R223" s="210"/>
    </row>
    <row r="224" spans="5:19" ht="1.5" customHeight="1">
      <c r="E224" s="9"/>
      <c r="F224" s="9"/>
      <c r="G224" s="9"/>
      <c r="H224" s="9"/>
      <c r="I224" s="9"/>
      <c r="J224" s="9"/>
      <c r="K224" s="9"/>
      <c r="L224" s="9"/>
      <c r="M224" s="9"/>
      <c r="N224" s="9"/>
      <c r="O224" s="9"/>
      <c r="P224" s="9"/>
      <c r="Q224" s="9"/>
      <c r="R224" s="9"/>
    </row>
    <row r="225" spans="5:19" ht="14.45" customHeight="1">
      <c r="E225" s="9"/>
      <c r="F225" s="210"/>
      <c r="G225" s="210"/>
      <c r="H225" s="210"/>
      <c r="I225" s="210"/>
    </row>
    <row r="226" spans="5:19" ht="1.5" customHeight="1">
      <c r="E226" s="9"/>
      <c r="F226" s="9"/>
      <c r="G226" s="9"/>
      <c r="H226" s="9"/>
      <c r="I226" s="9"/>
    </row>
    <row r="227" spans="5:19" ht="14.45" customHeight="1">
      <c r="E227" s="210"/>
      <c r="F227" s="210"/>
      <c r="G227" s="210"/>
      <c r="H227" s="210"/>
      <c r="I227" s="210"/>
      <c r="J227" s="210"/>
      <c r="K227" s="210"/>
      <c r="L227" s="210"/>
      <c r="M227" s="210"/>
      <c r="N227" s="210"/>
      <c r="O227" s="210"/>
      <c r="P227" s="210"/>
      <c r="Q227" s="210"/>
      <c r="R227" s="210"/>
    </row>
    <row r="228" spans="5:19" ht="1.5" customHeight="1">
      <c r="E228" s="9"/>
      <c r="F228" s="9"/>
      <c r="G228" s="9"/>
      <c r="H228" s="9"/>
      <c r="I228" s="9"/>
      <c r="J228" s="9"/>
      <c r="K228" s="9"/>
      <c r="L228" s="9"/>
      <c r="M228" s="9"/>
      <c r="N228" s="9"/>
      <c r="O228" s="9"/>
      <c r="P228" s="9"/>
      <c r="Q228" s="9"/>
      <c r="R228" s="9"/>
    </row>
    <row r="229" spans="5:19" ht="14.45" customHeight="1">
      <c r="E229" s="210"/>
      <c r="F229" s="210"/>
      <c r="G229" s="210"/>
      <c r="H229" s="210"/>
      <c r="I229" s="210"/>
      <c r="J229" s="210"/>
    </row>
    <row r="230" spans="5:19" ht="1.5" customHeight="1">
      <c r="E230" s="9"/>
      <c r="F230" s="9"/>
      <c r="G230" s="9"/>
      <c r="H230" s="9"/>
      <c r="I230" s="9"/>
      <c r="J230" s="9"/>
    </row>
    <row r="231" spans="5:19" ht="14.45" customHeight="1">
      <c r="F231" s="9"/>
      <c r="G231" s="210"/>
      <c r="H231" s="210"/>
      <c r="I231" s="210"/>
      <c r="J231" s="210"/>
      <c r="K231" s="210"/>
      <c r="L231" s="210"/>
      <c r="M231" s="210"/>
      <c r="N231" s="210"/>
      <c r="O231" s="210"/>
      <c r="P231" s="210"/>
      <c r="Q231" s="210"/>
      <c r="R231" s="210"/>
      <c r="S231" s="9"/>
    </row>
    <row r="232" spans="5:19" ht="9.75" customHeight="1"/>
    <row r="233" spans="5:19" ht="14.45" customHeight="1">
      <c r="M233" s="209"/>
      <c r="N233" s="209"/>
      <c r="O233" s="209"/>
      <c r="Q233" s="11"/>
      <c r="S233" s="9"/>
    </row>
    <row r="234" spans="5:19" ht="1.5" customHeight="1">
      <c r="M234" s="8"/>
      <c r="N234" s="8"/>
      <c r="Q234" s="11"/>
      <c r="S234" s="9"/>
    </row>
    <row r="235" spans="5:19" ht="14.45" customHeight="1">
      <c r="E235" s="210"/>
      <c r="F235" s="210"/>
      <c r="G235" s="210"/>
      <c r="H235" s="210"/>
      <c r="I235" s="210"/>
      <c r="J235" s="210"/>
      <c r="K235" s="210"/>
      <c r="L235" s="210"/>
      <c r="M235" s="210"/>
      <c r="N235" s="210"/>
      <c r="O235" s="210"/>
      <c r="P235" s="210"/>
      <c r="Q235" s="210"/>
      <c r="R235" s="210"/>
    </row>
    <row r="236" spans="5:19" ht="1.5" customHeight="1">
      <c r="E236" s="9"/>
      <c r="F236" s="9"/>
      <c r="G236" s="9"/>
      <c r="H236" s="9"/>
      <c r="I236" s="9"/>
      <c r="J236" s="9"/>
      <c r="K236" s="9"/>
      <c r="L236" s="9"/>
      <c r="M236" s="9"/>
      <c r="N236" s="9"/>
      <c r="O236" s="9"/>
      <c r="P236" s="9"/>
      <c r="Q236" s="9"/>
      <c r="R236" s="9"/>
    </row>
    <row r="237" spans="5:19" ht="14.45" customHeight="1">
      <c r="M237" s="209"/>
      <c r="N237" s="209"/>
      <c r="Q237" s="11"/>
      <c r="S237" s="9"/>
    </row>
    <row r="238" spans="5:19" ht="1.5" customHeight="1">
      <c r="M238" s="8"/>
      <c r="N238" s="8"/>
      <c r="Q238" s="11"/>
      <c r="S238" s="9"/>
    </row>
    <row r="239" spans="5:19" ht="13.5" customHeight="1">
      <c r="E239" s="210"/>
      <c r="F239" s="210"/>
      <c r="G239" s="210"/>
      <c r="H239" s="210"/>
      <c r="I239" s="210"/>
      <c r="J239" s="210"/>
      <c r="K239" s="210"/>
      <c r="L239" s="210"/>
      <c r="M239" s="210"/>
      <c r="N239" s="210"/>
      <c r="O239" s="210"/>
      <c r="P239" s="210"/>
      <c r="Q239" s="210"/>
      <c r="R239" s="210"/>
    </row>
    <row r="240" spans="5:19" ht="1.5" customHeight="1">
      <c r="E240" s="9"/>
      <c r="F240" s="9"/>
      <c r="G240" s="9"/>
      <c r="H240" s="9"/>
      <c r="I240" s="9"/>
      <c r="J240" s="9"/>
      <c r="K240" s="9"/>
      <c r="L240" s="9"/>
      <c r="M240" s="9"/>
      <c r="N240" s="9"/>
      <c r="O240" s="9"/>
      <c r="P240" s="9"/>
      <c r="Q240" s="9"/>
      <c r="R240" s="9"/>
    </row>
    <row r="241" spans="5:19" ht="14.45" customHeight="1">
      <c r="E241" s="9"/>
      <c r="F241" s="210"/>
      <c r="G241" s="210"/>
      <c r="H241" s="210"/>
      <c r="I241" s="210"/>
    </row>
    <row r="242" spans="5:19" ht="1.5" customHeight="1">
      <c r="E242" s="9"/>
      <c r="F242" s="9"/>
      <c r="G242" s="9"/>
      <c r="H242" s="9"/>
      <c r="I242" s="9"/>
    </row>
    <row r="243" spans="5:19" ht="14.45" customHeight="1">
      <c r="E243" s="210"/>
      <c r="F243" s="210"/>
      <c r="G243" s="210"/>
      <c r="H243" s="210"/>
      <c r="I243" s="210"/>
      <c r="J243" s="210"/>
      <c r="K243" s="210"/>
      <c r="L243" s="210"/>
      <c r="M243" s="210"/>
      <c r="N243" s="210"/>
      <c r="O243" s="210"/>
      <c r="P243" s="210"/>
      <c r="Q243" s="210"/>
      <c r="R243" s="210"/>
    </row>
    <row r="244" spans="5:19" ht="1.5" customHeight="1">
      <c r="E244" s="9"/>
      <c r="F244" s="9"/>
      <c r="G244" s="9"/>
      <c r="H244" s="9"/>
      <c r="I244" s="9"/>
      <c r="J244" s="9"/>
      <c r="K244" s="9"/>
      <c r="L244" s="9"/>
      <c r="M244" s="9"/>
      <c r="N244" s="9"/>
      <c r="O244" s="9"/>
      <c r="P244" s="9"/>
      <c r="Q244" s="9"/>
      <c r="R244" s="9"/>
    </row>
    <row r="245" spans="5:19" ht="14.45" customHeight="1">
      <c r="E245" s="210"/>
      <c r="F245" s="210"/>
      <c r="G245" s="210"/>
      <c r="H245" s="210"/>
      <c r="I245" s="210"/>
      <c r="J245" s="210"/>
    </row>
    <row r="246" spans="5:19" ht="1.5" customHeight="1">
      <c r="E246" s="9"/>
      <c r="F246" s="9"/>
      <c r="G246" s="9"/>
      <c r="H246" s="9"/>
      <c r="I246" s="9"/>
      <c r="J246" s="9"/>
    </row>
    <row r="247" spans="5:19" ht="14.45" customHeight="1">
      <c r="G247" s="210"/>
      <c r="H247" s="210"/>
      <c r="I247" s="210"/>
      <c r="J247" s="210"/>
      <c r="K247" s="210"/>
      <c r="L247" s="210"/>
      <c r="M247" s="210"/>
      <c r="N247" s="210"/>
      <c r="O247" s="210"/>
      <c r="P247" s="210"/>
      <c r="Q247" s="210"/>
      <c r="R247" s="210"/>
    </row>
    <row r="248" spans="5:19" ht="9.9499999999999993" customHeight="1"/>
    <row r="249" spans="5:19" ht="14.45" customHeight="1">
      <c r="M249" s="209"/>
      <c r="N249" s="209"/>
      <c r="O249" s="209"/>
      <c r="Q249" s="11"/>
      <c r="S249" s="9"/>
    </row>
    <row r="250" spans="5:19" ht="1.5" customHeight="1">
      <c r="M250" s="8"/>
      <c r="N250" s="8"/>
      <c r="Q250" s="11"/>
      <c r="S250" s="9"/>
    </row>
    <row r="251" spans="5:19" ht="14.45" customHeight="1">
      <c r="E251" s="210"/>
      <c r="F251" s="210"/>
      <c r="G251" s="210"/>
      <c r="H251" s="210"/>
      <c r="I251" s="210"/>
      <c r="J251" s="210"/>
      <c r="K251" s="210"/>
      <c r="L251" s="210"/>
      <c r="M251" s="210"/>
      <c r="N251" s="210"/>
      <c r="O251" s="210"/>
      <c r="P251" s="210"/>
      <c r="Q251" s="210"/>
      <c r="R251" s="210"/>
    </row>
    <row r="252" spans="5:19" ht="1.5" customHeight="1">
      <c r="E252" s="9"/>
      <c r="F252" s="9"/>
      <c r="G252" s="9"/>
      <c r="H252" s="9"/>
      <c r="I252" s="9"/>
      <c r="J252" s="9"/>
      <c r="K252" s="9"/>
      <c r="L252" s="9"/>
      <c r="M252" s="9"/>
      <c r="N252" s="9"/>
      <c r="O252" s="9"/>
      <c r="P252" s="9"/>
      <c r="Q252" s="9"/>
      <c r="R252" s="9"/>
    </row>
    <row r="253" spans="5:19" ht="14.45" customHeight="1">
      <c r="M253" s="209"/>
      <c r="N253" s="209"/>
      <c r="Q253" s="11"/>
      <c r="S253" s="9"/>
    </row>
    <row r="254" spans="5:19" ht="1.5" customHeight="1">
      <c r="M254" s="8"/>
      <c r="N254" s="8"/>
      <c r="Q254" s="11"/>
      <c r="S254" s="9"/>
    </row>
    <row r="255" spans="5:19" ht="13.5" customHeight="1">
      <c r="E255" s="210"/>
      <c r="F255" s="210"/>
      <c r="G255" s="210"/>
      <c r="H255" s="210"/>
      <c r="I255" s="210"/>
      <c r="J255" s="210"/>
      <c r="K255" s="210"/>
      <c r="L255" s="210"/>
      <c r="M255" s="210"/>
      <c r="N255" s="210"/>
      <c r="O255" s="210"/>
      <c r="P255" s="210"/>
      <c r="Q255" s="210"/>
      <c r="R255" s="210"/>
    </row>
    <row r="256" spans="5:19" ht="1.5" customHeight="1">
      <c r="E256" s="9"/>
      <c r="F256" s="9"/>
      <c r="G256" s="9"/>
      <c r="H256" s="9"/>
      <c r="I256" s="9"/>
      <c r="J256" s="9"/>
      <c r="K256" s="9"/>
      <c r="L256" s="9"/>
      <c r="M256" s="9"/>
      <c r="N256" s="9"/>
      <c r="O256" s="9"/>
      <c r="P256" s="9"/>
      <c r="Q256" s="9"/>
      <c r="R256" s="9"/>
    </row>
    <row r="257" spans="5:18" ht="14.45" customHeight="1">
      <c r="E257" s="9"/>
      <c r="F257" s="210"/>
      <c r="G257" s="210"/>
      <c r="H257" s="210"/>
      <c r="I257" s="210"/>
    </row>
    <row r="258" spans="5:18" ht="1.5" customHeight="1">
      <c r="E258" s="9"/>
      <c r="F258" s="9"/>
      <c r="G258" s="9"/>
      <c r="H258" s="9"/>
      <c r="I258" s="9"/>
    </row>
    <row r="259" spans="5:18" ht="14.45" customHeight="1">
      <c r="E259" s="210"/>
      <c r="F259" s="210"/>
      <c r="G259" s="210"/>
      <c r="H259" s="210"/>
      <c r="I259" s="210"/>
      <c r="J259" s="210"/>
      <c r="K259" s="210"/>
      <c r="L259" s="210"/>
      <c r="M259" s="210"/>
      <c r="N259" s="210"/>
      <c r="O259" s="210"/>
      <c r="P259" s="210"/>
      <c r="Q259" s="210"/>
      <c r="R259" s="210"/>
    </row>
    <row r="260" spans="5:18" ht="1.5" customHeight="1">
      <c r="E260" s="9"/>
      <c r="F260" s="9"/>
      <c r="G260" s="9"/>
      <c r="H260" s="9"/>
      <c r="I260" s="9"/>
      <c r="J260" s="9"/>
      <c r="K260" s="9"/>
      <c r="L260" s="9"/>
      <c r="M260" s="9"/>
      <c r="N260" s="9"/>
      <c r="O260" s="9"/>
      <c r="P260" s="9"/>
      <c r="Q260" s="9"/>
      <c r="R260" s="9"/>
    </row>
    <row r="261" spans="5:18" ht="14.45" customHeight="1">
      <c r="E261" s="210"/>
      <c r="F261" s="210"/>
      <c r="G261" s="210"/>
      <c r="H261" s="210"/>
      <c r="I261" s="210"/>
      <c r="J261" s="210"/>
    </row>
    <row r="262" spans="5:18" ht="1.5" customHeight="1">
      <c r="E262" s="9"/>
      <c r="F262" s="9"/>
      <c r="G262" s="9"/>
      <c r="H262" s="9"/>
      <c r="I262" s="9"/>
      <c r="J262" s="9"/>
    </row>
    <row r="263" spans="5:18" ht="14.45" customHeight="1">
      <c r="G263" s="210"/>
      <c r="H263" s="210"/>
      <c r="I263" s="210"/>
      <c r="J263" s="210"/>
      <c r="K263" s="210"/>
      <c r="L263" s="210"/>
      <c r="M263" s="210"/>
      <c r="N263" s="210"/>
      <c r="O263" s="210"/>
      <c r="P263" s="210"/>
      <c r="Q263" s="210"/>
      <c r="R263" s="210"/>
    </row>
    <row r="264" spans="5:18" ht="6.95" customHeight="1"/>
    <row r="265" spans="5:18" ht="6.95" customHeight="1"/>
    <row r="267" spans="5:18" ht="14.45" customHeight="1">
      <c r="E267" s="210"/>
      <c r="F267" s="210"/>
      <c r="G267" s="210"/>
      <c r="H267" s="210"/>
      <c r="I267" s="210"/>
      <c r="J267" s="210"/>
      <c r="K267" s="210"/>
      <c r="L267" s="210"/>
      <c r="M267" s="210"/>
      <c r="N267" s="210"/>
      <c r="O267" s="210"/>
      <c r="P267" s="210"/>
      <c r="Q267" s="210"/>
      <c r="R267" s="210"/>
    </row>
    <row r="268" spans="5:18" ht="1.5" customHeight="1">
      <c r="E268" s="9"/>
      <c r="F268" s="9"/>
      <c r="G268" s="9"/>
      <c r="H268" s="9"/>
      <c r="I268" s="9"/>
      <c r="J268" s="9"/>
      <c r="K268" s="9"/>
      <c r="L268" s="9"/>
      <c r="M268" s="9"/>
      <c r="N268" s="9"/>
      <c r="O268" s="9"/>
      <c r="P268" s="9"/>
      <c r="Q268" s="9"/>
      <c r="R268" s="9"/>
    </row>
    <row r="269" spans="5:18" ht="14.45" customHeight="1">
      <c r="E269" s="9"/>
      <c r="H269" s="8"/>
      <c r="I269" s="8"/>
      <c r="K269" s="8"/>
      <c r="M269" s="209"/>
      <c r="N269" s="209"/>
      <c r="O269" s="209"/>
      <c r="P269" s="209"/>
      <c r="Q269" s="9"/>
    </row>
    <row r="270" spans="5:18" ht="1.5" customHeight="1">
      <c r="E270" s="9"/>
      <c r="H270" s="8"/>
      <c r="I270" s="8"/>
      <c r="K270" s="8"/>
      <c r="M270" s="8"/>
      <c r="N270" s="8"/>
      <c r="Q270" s="9"/>
    </row>
    <row r="271" spans="5:18" ht="13.5" customHeight="1">
      <c r="E271" s="210"/>
      <c r="F271" s="210"/>
      <c r="G271" s="210"/>
      <c r="H271" s="210"/>
      <c r="I271" s="210"/>
      <c r="J271" s="210"/>
      <c r="K271" s="210"/>
      <c r="L271" s="210"/>
      <c r="M271" s="210"/>
      <c r="N271" s="210"/>
      <c r="O271" s="210"/>
      <c r="P271" s="210"/>
      <c r="Q271" s="210"/>
      <c r="R271" s="210"/>
    </row>
    <row r="272" spans="5:18" ht="1.5" customHeight="1">
      <c r="E272" s="9"/>
      <c r="F272" s="9"/>
      <c r="G272" s="9"/>
      <c r="H272" s="9"/>
      <c r="I272" s="9"/>
      <c r="J272" s="9"/>
      <c r="K272" s="9"/>
      <c r="L272" s="9"/>
      <c r="M272" s="9"/>
      <c r="N272" s="9"/>
      <c r="O272" s="9"/>
      <c r="P272" s="9"/>
      <c r="Q272" s="9"/>
      <c r="R272" s="9"/>
    </row>
    <row r="273" spans="4:18" ht="14.45" customHeight="1">
      <c r="E273" s="9"/>
      <c r="F273" s="210"/>
      <c r="G273" s="210"/>
      <c r="H273" s="210"/>
      <c r="I273" s="210"/>
    </row>
    <row r="274" spans="4:18" ht="1.5" customHeight="1">
      <c r="E274" s="9"/>
      <c r="F274" s="9"/>
      <c r="G274" s="9"/>
      <c r="H274" s="9"/>
      <c r="I274" s="9"/>
    </row>
    <row r="275" spans="4:18" ht="14.45" customHeight="1">
      <c r="E275" s="210"/>
      <c r="F275" s="210"/>
      <c r="G275" s="210"/>
      <c r="H275" s="210"/>
      <c r="I275" s="210"/>
      <c r="J275" s="210"/>
      <c r="K275" s="210"/>
      <c r="L275" s="210"/>
      <c r="M275" s="210"/>
      <c r="N275" s="210"/>
      <c r="O275" s="210"/>
      <c r="P275" s="210"/>
      <c r="Q275" s="210"/>
      <c r="R275" s="210"/>
    </row>
    <row r="276" spans="4:18" ht="1.5" customHeight="1">
      <c r="E276" s="9"/>
      <c r="F276" s="9"/>
      <c r="G276" s="9"/>
      <c r="H276" s="9"/>
      <c r="I276" s="9"/>
      <c r="J276" s="9"/>
      <c r="K276" s="9"/>
      <c r="L276" s="9"/>
      <c r="M276" s="9"/>
      <c r="N276" s="9"/>
      <c r="O276" s="9"/>
      <c r="P276" s="9"/>
      <c r="Q276" s="9"/>
      <c r="R276" s="9"/>
    </row>
    <row r="277" spans="4:18" ht="14.45" customHeight="1">
      <c r="E277" s="210"/>
      <c r="F277" s="210"/>
      <c r="G277" s="210"/>
      <c r="H277" s="210"/>
      <c r="I277" s="210"/>
      <c r="J277" s="210"/>
      <c r="K277" s="210"/>
      <c r="L277" s="210"/>
      <c r="M277" s="210"/>
      <c r="N277" s="210"/>
      <c r="O277" s="210"/>
      <c r="P277" s="210"/>
      <c r="Q277" s="210"/>
      <c r="R277" s="210"/>
    </row>
    <row r="278" spans="4:18" ht="6.95" customHeight="1"/>
    <row r="279" spans="4:18" ht="6.95" customHeight="1"/>
    <row r="281" spans="4:18" ht="14.45" customHeight="1">
      <c r="D281" s="209"/>
      <c r="E281" s="209"/>
      <c r="F281" s="209"/>
      <c r="G281" s="209"/>
      <c r="H281" s="209"/>
      <c r="I281" s="209"/>
      <c r="J281" s="209"/>
      <c r="K281" s="209"/>
      <c r="L281" s="209"/>
      <c r="M281" s="209"/>
      <c r="N281" s="209"/>
      <c r="O281" s="209"/>
      <c r="P281" s="209"/>
      <c r="Q281" s="209"/>
      <c r="R281" s="209"/>
    </row>
    <row r="282" spans="4:18" ht="1.5" customHeight="1">
      <c r="D282" s="8"/>
      <c r="F282" s="8"/>
      <c r="H282" s="8"/>
      <c r="I282" s="8"/>
      <c r="J282" s="8"/>
      <c r="K282" s="8"/>
      <c r="M282" s="8"/>
      <c r="N282" s="8"/>
      <c r="Q282" s="8"/>
      <c r="R282" s="8"/>
    </row>
    <row r="283" spans="4:18" ht="14.45" customHeight="1">
      <c r="D283" s="209"/>
      <c r="E283" s="209"/>
      <c r="F283" s="209"/>
      <c r="G283" s="209"/>
      <c r="H283" s="209"/>
      <c r="I283" s="209"/>
      <c r="J283" s="209"/>
      <c r="K283" s="209"/>
      <c r="L283" s="209"/>
      <c r="M283" s="209"/>
      <c r="N283" s="209"/>
      <c r="O283" s="209"/>
      <c r="P283" s="209"/>
      <c r="Q283" s="209"/>
      <c r="R283" s="209"/>
    </row>
    <row r="284" spans="4:18" ht="6.95" customHeight="1"/>
    <row r="285" spans="4:18" ht="6.95" customHeight="1"/>
  </sheetData>
  <mergeCells count="145">
    <mergeCell ref="E42:R42"/>
    <mergeCell ref="F44:I44"/>
    <mergeCell ref="E46:R46"/>
    <mergeCell ref="E61:R61"/>
    <mergeCell ref="M57:Q57"/>
    <mergeCell ref="H49:S49"/>
    <mergeCell ref="E56:R56"/>
    <mergeCell ref="E58:S58"/>
    <mergeCell ref="F59:J59"/>
    <mergeCell ref="M53:O53"/>
    <mergeCell ref="E251:R251"/>
    <mergeCell ref="M204:N204"/>
    <mergeCell ref="E206:R206"/>
    <mergeCell ref="F208:I208"/>
    <mergeCell ref="E210:R210"/>
    <mergeCell ref="E212:R212"/>
    <mergeCell ref="G214:R214"/>
    <mergeCell ref="D283:R283"/>
    <mergeCell ref="E267:R267"/>
    <mergeCell ref="M269:P269"/>
    <mergeCell ref="E271:R271"/>
    <mergeCell ref="F273:I273"/>
    <mergeCell ref="E275:R275"/>
    <mergeCell ref="E277:R277"/>
    <mergeCell ref="E255:R255"/>
    <mergeCell ref="F257:I257"/>
    <mergeCell ref="E259:R259"/>
    <mergeCell ref="E261:J261"/>
    <mergeCell ref="G263:R263"/>
    <mergeCell ref="D281:R281"/>
    <mergeCell ref="M253:N253"/>
    <mergeCell ref="E229:J229"/>
    <mergeCell ref="G231:R231"/>
    <mergeCell ref="M233:O233"/>
    <mergeCell ref="M217:O217"/>
    <mergeCell ref="E219:R219"/>
    <mergeCell ref="M221:N221"/>
    <mergeCell ref="E223:R223"/>
    <mergeCell ref="F225:I225"/>
    <mergeCell ref="E227:R227"/>
    <mergeCell ref="E245:J245"/>
    <mergeCell ref="G247:R247"/>
    <mergeCell ref="M249:O249"/>
    <mergeCell ref="E235:R235"/>
    <mergeCell ref="M237:N237"/>
    <mergeCell ref="E239:R239"/>
    <mergeCell ref="F241:I241"/>
    <mergeCell ref="E243:R243"/>
    <mergeCell ref="E191:J191"/>
    <mergeCell ref="E193:R193"/>
    <mergeCell ref="D195:F195"/>
    <mergeCell ref="G195:R195"/>
    <mergeCell ref="M200:O200"/>
    <mergeCell ref="E202:R202"/>
    <mergeCell ref="D181:F181"/>
    <mergeCell ref="G181:R181"/>
    <mergeCell ref="E183:R183"/>
    <mergeCell ref="E185:R185"/>
    <mergeCell ref="F187:I187"/>
    <mergeCell ref="E189:R189"/>
    <mergeCell ref="E169:R169"/>
    <mergeCell ref="E171:R171"/>
    <mergeCell ref="F173:I173"/>
    <mergeCell ref="E175:R175"/>
    <mergeCell ref="E177:J177"/>
    <mergeCell ref="E179:R179"/>
    <mergeCell ref="E157:R157"/>
    <mergeCell ref="F159:I159"/>
    <mergeCell ref="E161:R161"/>
    <mergeCell ref="E163:R163"/>
    <mergeCell ref="E165:J165"/>
    <mergeCell ref="D167:F167"/>
    <mergeCell ref="G167:R167"/>
    <mergeCell ref="E146:R146"/>
    <mergeCell ref="E148:J148"/>
    <mergeCell ref="E150:R150"/>
    <mergeCell ref="D152:F152"/>
    <mergeCell ref="G152:R152"/>
    <mergeCell ref="E155:R155"/>
    <mergeCell ref="I131:L131"/>
    <mergeCell ref="E133:R133"/>
    <mergeCell ref="I135:L135"/>
    <mergeCell ref="E140:R140"/>
    <mergeCell ref="E142:R142"/>
    <mergeCell ref="F144:I144"/>
    <mergeCell ref="I119:L119"/>
    <mergeCell ref="E121:R121"/>
    <mergeCell ref="I123:L123"/>
    <mergeCell ref="E125:R125"/>
    <mergeCell ref="I127:L127"/>
    <mergeCell ref="E129:R129"/>
    <mergeCell ref="D108:J108"/>
    <mergeCell ref="E109:R109"/>
    <mergeCell ref="I111:L111"/>
    <mergeCell ref="E113:R113"/>
    <mergeCell ref="I115:L115"/>
    <mergeCell ref="E117:R117"/>
    <mergeCell ref="E97:R97"/>
    <mergeCell ref="D99:G99"/>
    <mergeCell ref="H99:R99"/>
    <mergeCell ref="D104:J104"/>
    <mergeCell ref="E105:R105"/>
    <mergeCell ref="I107:L107"/>
    <mergeCell ref="M85:O85"/>
    <mergeCell ref="E87:R87"/>
    <mergeCell ref="M89:N89"/>
    <mergeCell ref="E91:R91"/>
    <mergeCell ref="F93:I93"/>
    <mergeCell ref="E95:R95"/>
    <mergeCell ref="E75:R75"/>
    <mergeCell ref="F77:I77"/>
    <mergeCell ref="E79:R79"/>
    <mergeCell ref="E81:R81"/>
    <mergeCell ref="D83:G83"/>
    <mergeCell ref="H83:R83"/>
    <mergeCell ref="E65:J65"/>
    <mergeCell ref="D67:G67"/>
    <mergeCell ref="H67:R67"/>
    <mergeCell ref="M69:O69"/>
    <mergeCell ref="E71:R71"/>
    <mergeCell ref="M73:N73"/>
    <mergeCell ref="B3:S3"/>
    <mergeCell ref="E8:R8"/>
    <mergeCell ref="E10:R10"/>
    <mergeCell ref="F12:I12"/>
    <mergeCell ref="E14:R14"/>
    <mergeCell ref="E16:R16"/>
    <mergeCell ref="E63:R63"/>
    <mergeCell ref="M20:O20"/>
    <mergeCell ref="E22:R22"/>
    <mergeCell ref="M24:N24"/>
    <mergeCell ref="E26:R26"/>
    <mergeCell ref="F28:I28"/>
    <mergeCell ref="E30:R30"/>
    <mergeCell ref="K32:N32"/>
    <mergeCell ref="O32:R32"/>
    <mergeCell ref="L36:O36"/>
    <mergeCell ref="E48:J48"/>
    <mergeCell ref="F43:J43"/>
    <mergeCell ref="E60:S60"/>
    <mergeCell ref="L39:N39"/>
    <mergeCell ref="E37:S37"/>
    <mergeCell ref="E41:S41"/>
    <mergeCell ref="E45:S45"/>
    <mergeCell ref="E47:S47"/>
  </mergeCells>
  <phoneticPr fontId="2"/>
  <dataValidations disablePrompts="1" count="1">
    <dataValidation type="list" allowBlank="1" showInputMessage="1" showErrorMessage="1" sqref="F36 F39">
      <formula1>"一級,二級,木造"</formula1>
    </dataValidation>
  </dataValidations>
  <pageMargins left="0.78740157480314965" right="0.19685039370078741" top="0.59055118110236227" bottom="0.59055118110236227" header="0.31496062992125984" footer="0.31496062992125984"/>
  <pageSetup paperSize="9" orientation="portrait" blackAndWhite="1" horizontalDpi="300" verticalDpi="300" r:id="rId1"/>
  <headerFooter alignWithMargins="0">
    <oddFooter>&amp;Rver2025.02.15</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39997558519241921"/>
  </sheetPr>
  <dimension ref="A1:AW196"/>
  <sheetViews>
    <sheetView showZeros="0" view="pageBreakPreview" topLeftCell="A40" zoomScaleNormal="100" zoomScaleSheetLayoutView="100" workbookViewId="0">
      <selection activeCell="AE80" sqref="AE80"/>
    </sheetView>
  </sheetViews>
  <sheetFormatPr defaultRowHeight="14.45" customHeight="1"/>
  <cols>
    <col min="1" max="1" width="0.625" style="188" customWidth="1"/>
    <col min="2" max="2" width="1.125" style="188" customWidth="1"/>
    <col min="3" max="3" width="1.875" style="188" customWidth="1"/>
    <col min="4" max="4" width="2.625" style="188" customWidth="1"/>
    <col min="5" max="5" width="6.875" style="188" customWidth="1"/>
    <col min="6" max="6" width="4.125" style="188" customWidth="1"/>
    <col min="7" max="10" width="2.375" style="188" customWidth="1"/>
    <col min="11" max="11" width="2.125" style="186" customWidth="1"/>
    <col min="12" max="12" width="2.75" style="188" customWidth="1"/>
    <col min="13" max="13" width="3.625" style="188" customWidth="1"/>
    <col min="14" max="14" width="2.375" style="188" customWidth="1"/>
    <col min="15" max="15" width="3.75" style="188" customWidth="1"/>
    <col min="16" max="16" width="2.25" style="188" customWidth="1"/>
    <col min="17" max="17" width="3.375" style="530" customWidth="1"/>
    <col min="18" max="18" width="2.125" style="187" customWidth="1"/>
    <col min="19" max="19" width="12.875" style="188" customWidth="1"/>
    <col min="20" max="20" width="1.375" style="530" customWidth="1"/>
    <col min="21" max="21" width="1.5" style="187" customWidth="1"/>
    <col min="22" max="22" width="12.375" style="188" customWidth="1"/>
    <col min="23" max="23" width="1.5" style="530" customWidth="1"/>
    <col min="24" max="24" width="2.75" style="530" customWidth="1"/>
    <col min="25" max="25" width="6.125" style="188" customWidth="1"/>
    <col min="26" max="26" width="1.25" style="188" customWidth="1"/>
    <col min="27" max="27" width="6.625" style="188" customWidth="1"/>
    <col min="28" max="28" width="8.875" style="188" customWidth="1"/>
    <col min="29" max="29" width="15.625" style="188" customWidth="1"/>
    <col min="30" max="30" width="5.625" style="188" customWidth="1"/>
    <col min="31" max="31" width="10.625" style="188" customWidth="1"/>
    <col min="32" max="32" width="41.625" style="188" customWidth="1"/>
    <col min="33" max="33" width="10.625" style="188" customWidth="1"/>
    <col min="34" max="34" width="9" style="188"/>
    <col min="35" max="35" width="6.625" style="188" customWidth="1"/>
    <col min="36" max="36" width="8.875" style="188" customWidth="1"/>
    <col min="37" max="37" width="15.625" style="188" customWidth="1"/>
    <col min="38" max="38" width="10.25" style="188" customWidth="1"/>
    <col min="39" max="39" width="20.5" style="188" customWidth="1"/>
    <col min="40" max="40" width="41.625" style="188" customWidth="1"/>
    <col min="41" max="41" width="10.625" style="188" customWidth="1"/>
    <col min="42" max="256" width="9" style="188"/>
    <col min="257" max="257" width="0.625" style="188" customWidth="1"/>
    <col min="258" max="258" width="1.125" style="188" customWidth="1"/>
    <col min="259" max="259" width="1.875" style="188" customWidth="1"/>
    <col min="260" max="260" width="2.625" style="188" customWidth="1"/>
    <col min="261" max="261" width="6.875" style="188" customWidth="1"/>
    <col min="262" max="262" width="4.125" style="188" customWidth="1"/>
    <col min="263" max="266" width="2.375" style="188" customWidth="1"/>
    <col min="267" max="267" width="2.125" style="188" customWidth="1"/>
    <col min="268" max="268" width="2.75" style="188" customWidth="1"/>
    <col min="269" max="269" width="3.625" style="188" customWidth="1"/>
    <col min="270" max="270" width="2.375" style="188" customWidth="1"/>
    <col min="271" max="271" width="3.75" style="188" customWidth="1"/>
    <col min="272" max="272" width="2.25" style="188" customWidth="1"/>
    <col min="273" max="273" width="3.375" style="188" customWidth="1"/>
    <col min="274" max="274" width="2.125" style="188" customWidth="1"/>
    <col min="275" max="275" width="12.875" style="188" customWidth="1"/>
    <col min="276" max="276" width="1.375" style="188" customWidth="1"/>
    <col min="277" max="277" width="1.5" style="188" customWidth="1"/>
    <col min="278" max="278" width="12.375" style="188" customWidth="1"/>
    <col min="279" max="279" width="1.5" style="188" customWidth="1"/>
    <col min="280" max="280" width="2.75" style="188" customWidth="1"/>
    <col min="281" max="281" width="6.125" style="188" customWidth="1"/>
    <col min="282" max="282" width="1.25" style="188" customWidth="1"/>
    <col min="283" max="283" width="6.625" style="188" customWidth="1"/>
    <col min="284" max="284" width="8.875" style="188" customWidth="1"/>
    <col min="285" max="285" width="15.625" style="188" customWidth="1"/>
    <col min="286" max="286" width="5.625" style="188" customWidth="1"/>
    <col min="287" max="287" width="10.625" style="188" customWidth="1"/>
    <col min="288" max="288" width="41.625" style="188" customWidth="1"/>
    <col min="289" max="289" width="10.625" style="188" customWidth="1"/>
    <col min="290" max="290" width="9" style="188"/>
    <col min="291" max="291" width="6.625" style="188" customWidth="1"/>
    <col min="292" max="292" width="8.875" style="188" customWidth="1"/>
    <col min="293" max="293" width="15.625" style="188" customWidth="1"/>
    <col min="294" max="294" width="10.25" style="188" customWidth="1"/>
    <col min="295" max="295" width="20.5" style="188" customWidth="1"/>
    <col min="296" max="296" width="41.625" style="188" customWidth="1"/>
    <col min="297" max="297" width="10.625" style="188" customWidth="1"/>
    <col min="298" max="512" width="9" style="188"/>
    <col min="513" max="513" width="0.625" style="188" customWidth="1"/>
    <col min="514" max="514" width="1.125" style="188" customWidth="1"/>
    <col min="515" max="515" width="1.875" style="188" customWidth="1"/>
    <col min="516" max="516" width="2.625" style="188" customWidth="1"/>
    <col min="517" max="517" width="6.875" style="188" customWidth="1"/>
    <col min="518" max="518" width="4.125" style="188" customWidth="1"/>
    <col min="519" max="522" width="2.375" style="188" customWidth="1"/>
    <col min="523" max="523" width="2.125" style="188" customWidth="1"/>
    <col min="524" max="524" width="2.75" style="188" customWidth="1"/>
    <col min="525" max="525" width="3.625" style="188" customWidth="1"/>
    <col min="526" max="526" width="2.375" style="188" customWidth="1"/>
    <col min="527" max="527" width="3.75" style="188" customWidth="1"/>
    <col min="528" max="528" width="2.25" style="188" customWidth="1"/>
    <col min="529" max="529" width="3.375" style="188" customWidth="1"/>
    <col min="530" max="530" width="2.125" style="188" customWidth="1"/>
    <col min="531" max="531" width="12.875" style="188" customWidth="1"/>
    <col min="532" max="532" width="1.375" style="188" customWidth="1"/>
    <col min="533" max="533" width="1.5" style="188" customWidth="1"/>
    <col min="534" max="534" width="12.375" style="188" customWidth="1"/>
    <col min="535" max="535" width="1.5" style="188" customWidth="1"/>
    <col min="536" max="536" width="2.75" style="188" customWidth="1"/>
    <col min="537" max="537" width="6.125" style="188" customWidth="1"/>
    <col min="538" max="538" width="1.25" style="188" customWidth="1"/>
    <col min="539" max="539" width="6.625" style="188" customWidth="1"/>
    <col min="540" max="540" width="8.875" style="188" customWidth="1"/>
    <col min="541" max="541" width="15.625" style="188" customWidth="1"/>
    <col min="542" max="542" width="5.625" style="188" customWidth="1"/>
    <col min="543" max="543" width="10.625" style="188" customWidth="1"/>
    <col min="544" max="544" width="41.625" style="188" customWidth="1"/>
    <col min="545" max="545" width="10.625" style="188" customWidth="1"/>
    <col min="546" max="546" width="9" style="188"/>
    <col min="547" max="547" width="6.625" style="188" customWidth="1"/>
    <col min="548" max="548" width="8.875" style="188" customWidth="1"/>
    <col min="549" max="549" width="15.625" style="188" customWidth="1"/>
    <col min="550" max="550" width="10.25" style="188" customWidth="1"/>
    <col min="551" max="551" width="20.5" style="188" customWidth="1"/>
    <col min="552" max="552" width="41.625" style="188" customWidth="1"/>
    <col min="553" max="553" width="10.625" style="188" customWidth="1"/>
    <col min="554" max="768" width="9" style="188"/>
    <col min="769" max="769" width="0.625" style="188" customWidth="1"/>
    <col min="770" max="770" width="1.125" style="188" customWidth="1"/>
    <col min="771" max="771" width="1.875" style="188" customWidth="1"/>
    <col min="772" max="772" width="2.625" style="188" customWidth="1"/>
    <col min="773" max="773" width="6.875" style="188" customWidth="1"/>
    <col min="774" max="774" width="4.125" style="188" customWidth="1"/>
    <col min="775" max="778" width="2.375" style="188" customWidth="1"/>
    <col min="779" max="779" width="2.125" style="188" customWidth="1"/>
    <col min="780" max="780" width="2.75" style="188" customWidth="1"/>
    <col min="781" max="781" width="3.625" style="188" customWidth="1"/>
    <col min="782" max="782" width="2.375" style="188" customWidth="1"/>
    <col min="783" max="783" width="3.75" style="188" customWidth="1"/>
    <col min="784" max="784" width="2.25" style="188" customWidth="1"/>
    <col min="785" max="785" width="3.375" style="188" customWidth="1"/>
    <col min="786" max="786" width="2.125" style="188" customWidth="1"/>
    <col min="787" max="787" width="12.875" style="188" customWidth="1"/>
    <col min="788" max="788" width="1.375" style="188" customWidth="1"/>
    <col min="789" max="789" width="1.5" style="188" customWidth="1"/>
    <col min="790" max="790" width="12.375" style="188" customWidth="1"/>
    <col min="791" max="791" width="1.5" style="188" customWidth="1"/>
    <col min="792" max="792" width="2.75" style="188" customWidth="1"/>
    <col min="793" max="793" width="6.125" style="188" customWidth="1"/>
    <col min="794" max="794" width="1.25" style="188" customWidth="1"/>
    <col min="795" max="795" width="6.625" style="188" customWidth="1"/>
    <col min="796" max="796" width="8.875" style="188" customWidth="1"/>
    <col min="797" max="797" width="15.625" style="188" customWidth="1"/>
    <col min="798" max="798" width="5.625" style="188" customWidth="1"/>
    <col min="799" max="799" width="10.625" style="188" customWidth="1"/>
    <col min="800" max="800" width="41.625" style="188" customWidth="1"/>
    <col min="801" max="801" width="10.625" style="188" customWidth="1"/>
    <col min="802" max="802" width="9" style="188"/>
    <col min="803" max="803" width="6.625" style="188" customWidth="1"/>
    <col min="804" max="804" width="8.875" style="188" customWidth="1"/>
    <col min="805" max="805" width="15.625" style="188" customWidth="1"/>
    <col min="806" max="806" width="10.25" style="188" customWidth="1"/>
    <col min="807" max="807" width="20.5" style="188" customWidth="1"/>
    <col min="808" max="808" width="41.625" style="188" customWidth="1"/>
    <col min="809" max="809" width="10.625" style="188" customWidth="1"/>
    <col min="810" max="1024" width="9" style="188"/>
    <col min="1025" max="1025" width="0.625" style="188" customWidth="1"/>
    <col min="1026" max="1026" width="1.125" style="188" customWidth="1"/>
    <col min="1027" max="1027" width="1.875" style="188" customWidth="1"/>
    <col min="1028" max="1028" width="2.625" style="188" customWidth="1"/>
    <col min="1029" max="1029" width="6.875" style="188" customWidth="1"/>
    <col min="1030" max="1030" width="4.125" style="188" customWidth="1"/>
    <col min="1031" max="1034" width="2.375" style="188" customWidth="1"/>
    <col min="1035" max="1035" width="2.125" style="188" customWidth="1"/>
    <col min="1036" max="1036" width="2.75" style="188" customWidth="1"/>
    <col min="1037" max="1037" width="3.625" style="188" customWidth="1"/>
    <col min="1038" max="1038" width="2.375" style="188" customWidth="1"/>
    <col min="1039" max="1039" width="3.75" style="188" customWidth="1"/>
    <col min="1040" max="1040" width="2.25" style="188" customWidth="1"/>
    <col min="1041" max="1041" width="3.375" style="188" customWidth="1"/>
    <col min="1042" max="1042" width="2.125" style="188" customWidth="1"/>
    <col min="1043" max="1043" width="12.875" style="188" customWidth="1"/>
    <col min="1044" max="1044" width="1.375" style="188" customWidth="1"/>
    <col min="1045" max="1045" width="1.5" style="188" customWidth="1"/>
    <col min="1046" max="1046" width="12.375" style="188" customWidth="1"/>
    <col min="1047" max="1047" width="1.5" style="188" customWidth="1"/>
    <col min="1048" max="1048" width="2.75" style="188" customWidth="1"/>
    <col min="1049" max="1049" width="6.125" style="188" customWidth="1"/>
    <col min="1050" max="1050" width="1.25" style="188" customWidth="1"/>
    <col min="1051" max="1051" width="6.625" style="188" customWidth="1"/>
    <col min="1052" max="1052" width="8.875" style="188" customWidth="1"/>
    <col min="1053" max="1053" width="15.625" style="188" customWidth="1"/>
    <col min="1054" max="1054" width="5.625" style="188" customWidth="1"/>
    <col min="1055" max="1055" width="10.625" style="188" customWidth="1"/>
    <col min="1056" max="1056" width="41.625" style="188" customWidth="1"/>
    <col min="1057" max="1057" width="10.625" style="188" customWidth="1"/>
    <col min="1058" max="1058" width="9" style="188"/>
    <col min="1059" max="1059" width="6.625" style="188" customWidth="1"/>
    <col min="1060" max="1060" width="8.875" style="188" customWidth="1"/>
    <col min="1061" max="1061" width="15.625" style="188" customWidth="1"/>
    <col min="1062" max="1062" width="10.25" style="188" customWidth="1"/>
    <col min="1063" max="1063" width="20.5" style="188" customWidth="1"/>
    <col min="1064" max="1064" width="41.625" style="188" customWidth="1"/>
    <col min="1065" max="1065" width="10.625" style="188" customWidth="1"/>
    <col min="1066" max="1280" width="9" style="188"/>
    <col min="1281" max="1281" width="0.625" style="188" customWidth="1"/>
    <col min="1282" max="1282" width="1.125" style="188" customWidth="1"/>
    <col min="1283" max="1283" width="1.875" style="188" customWidth="1"/>
    <col min="1284" max="1284" width="2.625" style="188" customWidth="1"/>
    <col min="1285" max="1285" width="6.875" style="188" customWidth="1"/>
    <col min="1286" max="1286" width="4.125" style="188" customWidth="1"/>
    <col min="1287" max="1290" width="2.375" style="188" customWidth="1"/>
    <col min="1291" max="1291" width="2.125" style="188" customWidth="1"/>
    <col min="1292" max="1292" width="2.75" style="188" customWidth="1"/>
    <col min="1293" max="1293" width="3.625" style="188" customWidth="1"/>
    <col min="1294" max="1294" width="2.375" style="188" customWidth="1"/>
    <col min="1295" max="1295" width="3.75" style="188" customWidth="1"/>
    <col min="1296" max="1296" width="2.25" style="188" customWidth="1"/>
    <col min="1297" max="1297" width="3.375" style="188" customWidth="1"/>
    <col min="1298" max="1298" width="2.125" style="188" customWidth="1"/>
    <col min="1299" max="1299" width="12.875" style="188" customWidth="1"/>
    <col min="1300" max="1300" width="1.375" style="188" customWidth="1"/>
    <col min="1301" max="1301" width="1.5" style="188" customWidth="1"/>
    <col min="1302" max="1302" width="12.375" style="188" customWidth="1"/>
    <col min="1303" max="1303" width="1.5" style="188" customWidth="1"/>
    <col min="1304" max="1304" width="2.75" style="188" customWidth="1"/>
    <col min="1305" max="1305" width="6.125" style="188" customWidth="1"/>
    <col min="1306" max="1306" width="1.25" style="188" customWidth="1"/>
    <col min="1307" max="1307" width="6.625" style="188" customWidth="1"/>
    <col min="1308" max="1308" width="8.875" style="188" customWidth="1"/>
    <col min="1309" max="1309" width="15.625" style="188" customWidth="1"/>
    <col min="1310" max="1310" width="5.625" style="188" customWidth="1"/>
    <col min="1311" max="1311" width="10.625" style="188" customWidth="1"/>
    <col min="1312" max="1312" width="41.625" style="188" customWidth="1"/>
    <col min="1313" max="1313" width="10.625" style="188" customWidth="1"/>
    <col min="1314" max="1314" width="9" style="188"/>
    <col min="1315" max="1315" width="6.625" style="188" customWidth="1"/>
    <col min="1316" max="1316" width="8.875" style="188" customWidth="1"/>
    <col min="1317" max="1317" width="15.625" style="188" customWidth="1"/>
    <col min="1318" max="1318" width="10.25" style="188" customWidth="1"/>
    <col min="1319" max="1319" width="20.5" style="188" customWidth="1"/>
    <col min="1320" max="1320" width="41.625" style="188" customWidth="1"/>
    <col min="1321" max="1321" width="10.625" style="188" customWidth="1"/>
    <col min="1322" max="1536" width="9" style="188"/>
    <col min="1537" max="1537" width="0.625" style="188" customWidth="1"/>
    <col min="1538" max="1538" width="1.125" style="188" customWidth="1"/>
    <col min="1539" max="1539" width="1.875" style="188" customWidth="1"/>
    <col min="1540" max="1540" width="2.625" style="188" customWidth="1"/>
    <col min="1541" max="1541" width="6.875" style="188" customWidth="1"/>
    <col min="1542" max="1542" width="4.125" style="188" customWidth="1"/>
    <col min="1543" max="1546" width="2.375" style="188" customWidth="1"/>
    <col min="1547" max="1547" width="2.125" style="188" customWidth="1"/>
    <col min="1548" max="1548" width="2.75" style="188" customWidth="1"/>
    <col min="1549" max="1549" width="3.625" style="188" customWidth="1"/>
    <col min="1550" max="1550" width="2.375" style="188" customWidth="1"/>
    <col min="1551" max="1551" width="3.75" style="188" customWidth="1"/>
    <col min="1552" max="1552" width="2.25" style="188" customWidth="1"/>
    <col min="1553" max="1553" width="3.375" style="188" customWidth="1"/>
    <col min="1554" max="1554" width="2.125" style="188" customWidth="1"/>
    <col min="1555" max="1555" width="12.875" style="188" customWidth="1"/>
    <col min="1556" max="1556" width="1.375" style="188" customWidth="1"/>
    <col min="1557" max="1557" width="1.5" style="188" customWidth="1"/>
    <col min="1558" max="1558" width="12.375" style="188" customWidth="1"/>
    <col min="1559" max="1559" width="1.5" style="188" customWidth="1"/>
    <col min="1560" max="1560" width="2.75" style="188" customWidth="1"/>
    <col min="1561" max="1561" width="6.125" style="188" customWidth="1"/>
    <col min="1562" max="1562" width="1.25" style="188" customWidth="1"/>
    <col min="1563" max="1563" width="6.625" style="188" customWidth="1"/>
    <col min="1564" max="1564" width="8.875" style="188" customWidth="1"/>
    <col min="1565" max="1565" width="15.625" style="188" customWidth="1"/>
    <col min="1566" max="1566" width="5.625" style="188" customWidth="1"/>
    <col min="1567" max="1567" width="10.625" style="188" customWidth="1"/>
    <col min="1568" max="1568" width="41.625" style="188" customWidth="1"/>
    <col min="1569" max="1569" width="10.625" style="188" customWidth="1"/>
    <col min="1570" max="1570" width="9" style="188"/>
    <col min="1571" max="1571" width="6.625" style="188" customWidth="1"/>
    <col min="1572" max="1572" width="8.875" style="188" customWidth="1"/>
    <col min="1573" max="1573" width="15.625" style="188" customWidth="1"/>
    <col min="1574" max="1574" width="10.25" style="188" customWidth="1"/>
    <col min="1575" max="1575" width="20.5" style="188" customWidth="1"/>
    <col min="1576" max="1576" width="41.625" style="188" customWidth="1"/>
    <col min="1577" max="1577" width="10.625" style="188" customWidth="1"/>
    <col min="1578" max="1792" width="9" style="188"/>
    <col min="1793" max="1793" width="0.625" style="188" customWidth="1"/>
    <col min="1794" max="1794" width="1.125" style="188" customWidth="1"/>
    <col min="1795" max="1795" width="1.875" style="188" customWidth="1"/>
    <col min="1796" max="1796" width="2.625" style="188" customWidth="1"/>
    <col min="1797" max="1797" width="6.875" style="188" customWidth="1"/>
    <col min="1798" max="1798" width="4.125" style="188" customWidth="1"/>
    <col min="1799" max="1802" width="2.375" style="188" customWidth="1"/>
    <col min="1803" max="1803" width="2.125" style="188" customWidth="1"/>
    <col min="1804" max="1804" width="2.75" style="188" customWidth="1"/>
    <col min="1805" max="1805" width="3.625" style="188" customWidth="1"/>
    <col min="1806" max="1806" width="2.375" style="188" customWidth="1"/>
    <col min="1807" max="1807" width="3.75" style="188" customWidth="1"/>
    <col min="1808" max="1808" width="2.25" style="188" customWidth="1"/>
    <col min="1809" max="1809" width="3.375" style="188" customWidth="1"/>
    <col min="1810" max="1810" width="2.125" style="188" customWidth="1"/>
    <col min="1811" max="1811" width="12.875" style="188" customWidth="1"/>
    <col min="1812" max="1812" width="1.375" style="188" customWidth="1"/>
    <col min="1813" max="1813" width="1.5" style="188" customWidth="1"/>
    <col min="1814" max="1814" width="12.375" style="188" customWidth="1"/>
    <col min="1815" max="1815" width="1.5" style="188" customWidth="1"/>
    <col min="1816" max="1816" width="2.75" style="188" customWidth="1"/>
    <col min="1817" max="1817" width="6.125" style="188" customWidth="1"/>
    <col min="1818" max="1818" width="1.25" style="188" customWidth="1"/>
    <col min="1819" max="1819" width="6.625" style="188" customWidth="1"/>
    <col min="1820" max="1820" width="8.875" style="188" customWidth="1"/>
    <col min="1821" max="1821" width="15.625" style="188" customWidth="1"/>
    <col min="1822" max="1822" width="5.625" style="188" customWidth="1"/>
    <col min="1823" max="1823" width="10.625" style="188" customWidth="1"/>
    <col min="1824" max="1824" width="41.625" style="188" customWidth="1"/>
    <col min="1825" max="1825" width="10.625" style="188" customWidth="1"/>
    <col min="1826" max="1826" width="9" style="188"/>
    <col min="1827" max="1827" width="6.625" style="188" customWidth="1"/>
    <col min="1828" max="1828" width="8.875" style="188" customWidth="1"/>
    <col min="1829" max="1829" width="15.625" style="188" customWidth="1"/>
    <col min="1830" max="1830" width="10.25" style="188" customWidth="1"/>
    <col min="1831" max="1831" width="20.5" style="188" customWidth="1"/>
    <col min="1832" max="1832" width="41.625" style="188" customWidth="1"/>
    <col min="1833" max="1833" width="10.625" style="188" customWidth="1"/>
    <col min="1834" max="2048" width="9" style="188"/>
    <col min="2049" max="2049" width="0.625" style="188" customWidth="1"/>
    <col min="2050" max="2050" width="1.125" style="188" customWidth="1"/>
    <col min="2051" max="2051" width="1.875" style="188" customWidth="1"/>
    <col min="2052" max="2052" width="2.625" style="188" customWidth="1"/>
    <col min="2053" max="2053" width="6.875" style="188" customWidth="1"/>
    <col min="2054" max="2054" width="4.125" style="188" customWidth="1"/>
    <col min="2055" max="2058" width="2.375" style="188" customWidth="1"/>
    <col min="2059" max="2059" width="2.125" style="188" customWidth="1"/>
    <col min="2060" max="2060" width="2.75" style="188" customWidth="1"/>
    <col min="2061" max="2061" width="3.625" style="188" customWidth="1"/>
    <col min="2062" max="2062" width="2.375" style="188" customWidth="1"/>
    <col min="2063" max="2063" width="3.75" style="188" customWidth="1"/>
    <col min="2064" max="2064" width="2.25" style="188" customWidth="1"/>
    <col min="2065" max="2065" width="3.375" style="188" customWidth="1"/>
    <col min="2066" max="2066" width="2.125" style="188" customWidth="1"/>
    <col min="2067" max="2067" width="12.875" style="188" customWidth="1"/>
    <col min="2068" max="2068" width="1.375" style="188" customWidth="1"/>
    <col min="2069" max="2069" width="1.5" style="188" customWidth="1"/>
    <col min="2070" max="2070" width="12.375" style="188" customWidth="1"/>
    <col min="2071" max="2071" width="1.5" style="188" customWidth="1"/>
    <col min="2072" max="2072" width="2.75" style="188" customWidth="1"/>
    <col min="2073" max="2073" width="6.125" style="188" customWidth="1"/>
    <col min="2074" max="2074" width="1.25" style="188" customWidth="1"/>
    <col min="2075" max="2075" width="6.625" style="188" customWidth="1"/>
    <col min="2076" max="2076" width="8.875" style="188" customWidth="1"/>
    <col min="2077" max="2077" width="15.625" style="188" customWidth="1"/>
    <col min="2078" max="2078" width="5.625" style="188" customWidth="1"/>
    <col min="2079" max="2079" width="10.625" style="188" customWidth="1"/>
    <col min="2080" max="2080" width="41.625" style="188" customWidth="1"/>
    <col min="2081" max="2081" width="10.625" style="188" customWidth="1"/>
    <col min="2082" max="2082" width="9" style="188"/>
    <col min="2083" max="2083" width="6.625" style="188" customWidth="1"/>
    <col min="2084" max="2084" width="8.875" style="188" customWidth="1"/>
    <col min="2085" max="2085" width="15.625" style="188" customWidth="1"/>
    <col min="2086" max="2086" width="10.25" style="188" customWidth="1"/>
    <col min="2087" max="2087" width="20.5" style="188" customWidth="1"/>
    <col min="2088" max="2088" width="41.625" style="188" customWidth="1"/>
    <col min="2089" max="2089" width="10.625" style="188" customWidth="1"/>
    <col min="2090" max="2304" width="9" style="188"/>
    <col min="2305" max="2305" width="0.625" style="188" customWidth="1"/>
    <col min="2306" max="2306" width="1.125" style="188" customWidth="1"/>
    <col min="2307" max="2307" width="1.875" style="188" customWidth="1"/>
    <col min="2308" max="2308" width="2.625" style="188" customWidth="1"/>
    <col min="2309" max="2309" width="6.875" style="188" customWidth="1"/>
    <col min="2310" max="2310" width="4.125" style="188" customWidth="1"/>
    <col min="2311" max="2314" width="2.375" style="188" customWidth="1"/>
    <col min="2315" max="2315" width="2.125" style="188" customWidth="1"/>
    <col min="2316" max="2316" width="2.75" style="188" customWidth="1"/>
    <col min="2317" max="2317" width="3.625" style="188" customWidth="1"/>
    <col min="2318" max="2318" width="2.375" style="188" customWidth="1"/>
    <col min="2319" max="2319" width="3.75" style="188" customWidth="1"/>
    <col min="2320" max="2320" width="2.25" style="188" customWidth="1"/>
    <col min="2321" max="2321" width="3.375" style="188" customWidth="1"/>
    <col min="2322" max="2322" width="2.125" style="188" customWidth="1"/>
    <col min="2323" max="2323" width="12.875" style="188" customWidth="1"/>
    <col min="2324" max="2324" width="1.375" style="188" customWidth="1"/>
    <col min="2325" max="2325" width="1.5" style="188" customWidth="1"/>
    <col min="2326" max="2326" width="12.375" style="188" customWidth="1"/>
    <col min="2327" max="2327" width="1.5" style="188" customWidth="1"/>
    <col min="2328" max="2328" width="2.75" style="188" customWidth="1"/>
    <col min="2329" max="2329" width="6.125" style="188" customWidth="1"/>
    <col min="2330" max="2330" width="1.25" style="188" customWidth="1"/>
    <col min="2331" max="2331" width="6.625" style="188" customWidth="1"/>
    <col min="2332" max="2332" width="8.875" style="188" customWidth="1"/>
    <col min="2333" max="2333" width="15.625" style="188" customWidth="1"/>
    <col min="2334" max="2334" width="5.625" style="188" customWidth="1"/>
    <col min="2335" max="2335" width="10.625" style="188" customWidth="1"/>
    <col min="2336" max="2336" width="41.625" style="188" customWidth="1"/>
    <col min="2337" max="2337" width="10.625" style="188" customWidth="1"/>
    <col min="2338" max="2338" width="9" style="188"/>
    <col min="2339" max="2339" width="6.625" style="188" customWidth="1"/>
    <col min="2340" max="2340" width="8.875" style="188" customWidth="1"/>
    <col min="2341" max="2341" width="15.625" style="188" customWidth="1"/>
    <col min="2342" max="2342" width="10.25" style="188" customWidth="1"/>
    <col min="2343" max="2343" width="20.5" style="188" customWidth="1"/>
    <col min="2344" max="2344" width="41.625" style="188" customWidth="1"/>
    <col min="2345" max="2345" width="10.625" style="188" customWidth="1"/>
    <col min="2346" max="2560" width="9" style="188"/>
    <col min="2561" max="2561" width="0.625" style="188" customWidth="1"/>
    <col min="2562" max="2562" width="1.125" style="188" customWidth="1"/>
    <col min="2563" max="2563" width="1.875" style="188" customWidth="1"/>
    <col min="2564" max="2564" width="2.625" style="188" customWidth="1"/>
    <col min="2565" max="2565" width="6.875" style="188" customWidth="1"/>
    <col min="2566" max="2566" width="4.125" style="188" customWidth="1"/>
    <col min="2567" max="2570" width="2.375" style="188" customWidth="1"/>
    <col min="2571" max="2571" width="2.125" style="188" customWidth="1"/>
    <col min="2572" max="2572" width="2.75" style="188" customWidth="1"/>
    <col min="2573" max="2573" width="3.625" style="188" customWidth="1"/>
    <col min="2574" max="2574" width="2.375" style="188" customWidth="1"/>
    <col min="2575" max="2575" width="3.75" style="188" customWidth="1"/>
    <col min="2576" max="2576" width="2.25" style="188" customWidth="1"/>
    <col min="2577" max="2577" width="3.375" style="188" customWidth="1"/>
    <col min="2578" max="2578" width="2.125" style="188" customWidth="1"/>
    <col min="2579" max="2579" width="12.875" style="188" customWidth="1"/>
    <col min="2580" max="2580" width="1.375" style="188" customWidth="1"/>
    <col min="2581" max="2581" width="1.5" style="188" customWidth="1"/>
    <col min="2582" max="2582" width="12.375" style="188" customWidth="1"/>
    <col min="2583" max="2583" width="1.5" style="188" customWidth="1"/>
    <col min="2584" max="2584" width="2.75" style="188" customWidth="1"/>
    <col min="2585" max="2585" width="6.125" style="188" customWidth="1"/>
    <col min="2586" max="2586" width="1.25" style="188" customWidth="1"/>
    <col min="2587" max="2587" width="6.625" style="188" customWidth="1"/>
    <col min="2588" max="2588" width="8.875" style="188" customWidth="1"/>
    <col min="2589" max="2589" width="15.625" style="188" customWidth="1"/>
    <col min="2590" max="2590" width="5.625" style="188" customWidth="1"/>
    <col min="2591" max="2591" width="10.625" style="188" customWidth="1"/>
    <col min="2592" max="2592" width="41.625" style="188" customWidth="1"/>
    <col min="2593" max="2593" width="10.625" style="188" customWidth="1"/>
    <col min="2594" max="2594" width="9" style="188"/>
    <col min="2595" max="2595" width="6.625" style="188" customWidth="1"/>
    <col min="2596" max="2596" width="8.875" style="188" customWidth="1"/>
    <col min="2597" max="2597" width="15.625" style="188" customWidth="1"/>
    <col min="2598" max="2598" width="10.25" style="188" customWidth="1"/>
    <col min="2599" max="2599" width="20.5" style="188" customWidth="1"/>
    <col min="2600" max="2600" width="41.625" style="188" customWidth="1"/>
    <col min="2601" max="2601" width="10.625" style="188" customWidth="1"/>
    <col min="2602" max="2816" width="9" style="188"/>
    <col min="2817" max="2817" width="0.625" style="188" customWidth="1"/>
    <col min="2818" max="2818" width="1.125" style="188" customWidth="1"/>
    <col min="2819" max="2819" width="1.875" style="188" customWidth="1"/>
    <col min="2820" max="2820" width="2.625" style="188" customWidth="1"/>
    <col min="2821" max="2821" width="6.875" style="188" customWidth="1"/>
    <col min="2822" max="2822" width="4.125" style="188" customWidth="1"/>
    <col min="2823" max="2826" width="2.375" style="188" customWidth="1"/>
    <col min="2827" max="2827" width="2.125" style="188" customWidth="1"/>
    <col min="2828" max="2828" width="2.75" style="188" customWidth="1"/>
    <col min="2829" max="2829" width="3.625" style="188" customWidth="1"/>
    <col min="2830" max="2830" width="2.375" style="188" customWidth="1"/>
    <col min="2831" max="2831" width="3.75" style="188" customWidth="1"/>
    <col min="2832" max="2832" width="2.25" style="188" customWidth="1"/>
    <col min="2833" max="2833" width="3.375" style="188" customWidth="1"/>
    <col min="2834" max="2834" width="2.125" style="188" customWidth="1"/>
    <col min="2835" max="2835" width="12.875" style="188" customWidth="1"/>
    <col min="2836" max="2836" width="1.375" style="188" customWidth="1"/>
    <col min="2837" max="2837" width="1.5" style="188" customWidth="1"/>
    <col min="2838" max="2838" width="12.375" style="188" customWidth="1"/>
    <col min="2839" max="2839" width="1.5" style="188" customWidth="1"/>
    <col min="2840" max="2840" width="2.75" style="188" customWidth="1"/>
    <col min="2841" max="2841" width="6.125" style="188" customWidth="1"/>
    <col min="2842" max="2842" width="1.25" style="188" customWidth="1"/>
    <col min="2843" max="2843" width="6.625" style="188" customWidth="1"/>
    <col min="2844" max="2844" width="8.875" style="188" customWidth="1"/>
    <col min="2845" max="2845" width="15.625" style="188" customWidth="1"/>
    <col min="2846" max="2846" width="5.625" style="188" customWidth="1"/>
    <col min="2847" max="2847" width="10.625" style="188" customWidth="1"/>
    <col min="2848" max="2848" width="41.625" style="188" customWidth="1"/>
    <col min="2849" max="2849" width="10.625" style="188" customWidth="1"/>
    <col min="2850" max="2850" width="9" style="188"/>
    <col min="2851" max="2851" width="6.625" style="188" customWidth="1"/>
    <col min="2852" max="2852" width="8.875" style="188" customWidth="1"/>
    <col min="2853" max="2853" width="15.625" style="188" customWidth="1"/>
    <col min="2854" max="2854" width="10.25" style="188" customWidth="1"/>
    <col min="2855" max="2855" width="20.5" style="188" customWidth="1"/>
    <col min="2856" max="2856" width="41.625" style="188" customWidth="1"/>
    <col min="2857" max="2857" width="10.625" style="188" customWidth="1"/>
    <col min="2858" max="3072" width="9" style="188"/>
    <col min="3073" max="3073" width="0.625" style="188" customWidth="1"/>
    <col min="3074" max="3074" width="1.125" style="188" customWidth="1"/>
    <col min="3075" max="3075" width="1.875" style="188" customWidth="1"/>
    <col min="3076" max="3076" width="2.625" style="188" customWidth="1"/>
    <col min="3077" max="3077" width="6.875" style="188" customWidth="1"/>
    <col min="3078" max="3078" width="4.125" style="188" customWidth="1"/>
    <col min="3079" max="3082" width="2.375" style="188" customWidth="1"/>
    <col min="3083" max="3083" width="2.125" style="188" customWidth="1"/>
    <col min="3084" max="3084" width="2.75" style="188" customWidth="1"/>
    <col min="3085" max="3085" width="3.625" style="188" customWidth="1"/>
    <col min="3086" max="3086" width="2.375" style="188" customWidth="1"/>
    <col min="3087" max="3087" width="3.75" style="188" customWidth="1"/>
    <col min="3088" max="3088" width="2.25" style="188" customWidth="1"/>
    <col min="3089" max="3089" width="3.375" style="188" customWidth="1"/>
    <col min="3090" max="3090" width="2.125" style="188" customWidth="1"/>
    <col min="3091" max="3091" width="12.875" style="188" customWidth="1"/>
    <col min="3092" max="3092" width="1.375" style="188" customWidth="1"/>
    <col min="3093" max="3093" width="1.5" style="188" customWidth="1"/>
    <col min="3094" max="3094" width="12.375" style="188" customWidth="1"/>
    <col min="3095" max="3095" width="1.5" style="188" customWidth="1"/>
    <col min="3096" max="3096" width="2.75" style="188" customWidth="1"/>
    <col min="3097" max="3097" width="6.125" style="188" customWidth="1"/>
    <col min="3098" max="3098" width="1.25" style="188" customWidth="1"/>
    <col min="3099" max="3099" width="6.625" style="188" customWidth="1"/>
    <col min="3100" max="3100" width="8.875" style="188" customWidth="1"/>
    <col min="3101" max="3101" width="15.625" style="188" customWidth="1"/>
    <col min="3102" max="3102" width="5.625" style="188" customWidth="1"/>
    <col min="3103" max="3103" width="10.625" style="188" customWidth="1"/>
    <col min="3104" max="3104" width="41.625" style="188" customWidth="1"/>
    <col min="3105" max="3105" width="10.625" style="188" customWidth="1"/>
    <col min="3106" max="3106" width="9" style="188"/>
    <col min="3107" max="3107" width="6.625" style="188" customWidth="1"/>
    <col min="3108" max="3108" width="8.875" style="188" customWidth="1"/>
    <col min="3109" max="3109" width="15.625" style="188" customWidth="1"/>
    <col min="3110" max="3110" width="10.25" style="188" customWidth="1"/>
    <col min="3111" max="3111" width="20.5" style="188" customWidth="1"/>
    <col min="3112" max="3112" width="41.625" style="188" customWidth="1"/>
    <col min="3113" max="3113" width="10.625" style="188" customWidth="1"/>
    <col min="3114" max="3328" width="9" style="188"/>
    <col min="3329" max="3329" width="0.625" style="188" customWidth="1"/>
    <col min="3330" max="3330" width="1.125" style="188" customWidth="1"/>
    <col min="3331" max="3331" width="1.875" style="188" customWidth="1"/>
    <col min="3332" max="3332" width="2.625" style="188" customWidth="1"/>
    <col min="3333" max="3333" width="6.875" style="188" customWidth="1"/>
    <col min="3334" max="3334" width="4.125" style="188" customWidth="1"/>
    <col min="3335" max="3338" width="2.375" style="188" customWidth="1"/>
    <col min="3339" max="3339" width="2.125" style="188" customWidth="1"/>
    <col min="3340" max="3340" width="2.75" style="188" customWidth="1"/>
    <col min="3341" max="3341" width="3.625" style="188" customWidth="1"/>
    <col min="3342" max="3342" width="2.375" style="188" customWidth="1"/>
    <col min="3343" max="3343" width="3.75" style="188" customWidth="1"/>
    <col min="3344" max="3344" width="2.25" style="188" customWidth="1"/>
    <col min="3345" max="3345" width="3.375" style="188" customWidth="1"/>
    <col min="3346" max="3346" width="2.125" style="188" customWidth="1"/>
    <col min="3347" max="3347" width="12.875" style="188" customWidth="1"/>
    <col min="3348" max="3348" width="1.375" style="188" customWidth="1"/>
    <col min="3349" max="3349" width="1.5" style="188" customWidth="1"/>
    <col min="3350" max="3350" width="12.375" style="188" customWidth="1"/>
    <col min="3351" max="3351" width="1.5" style="188" customWidth="1"/>
    <col min="3352" max="3352" width="2.75" style="188" customWidth="1"/>
    <col min="3353" max="3353" width="6.125" style="188" customWidth="1"/>
    <col min="3354" max="3354" width="1.25" style="188" customWidth="1"/>
    <col min="3355" max="3355" width="6.625" style="188" customWidth="1"/>
    <col min="3356" max="3356" width="8.875" style="188" customWidth="1"/>
    <col min="3357" max="3357" width="15.625" style="188" customWidth="1"/>
    <col min="3358" max="3358" width="5.625" style="188" customWidth="1"/>
    <col min="3359" max="3359" width="10.625" style="188" customWidth="1"/>
    <col min="3360" max="3360" width="41.625" style="188" customWidth="1"/>
    <col min="3361" max="3361" width="10.625" style="188" customWidth="1"/>
    <col min="3362" max="3362" width="9" style="188"/>
    <col min="3363" max="3363" width="6.625" style="188" customWidth="1"/>
    <col min="3364" max="3364" width="8.875" style="188" customWidth="1"/>
    <col min="3365" max="3365" width="15.625" style="188" customWidth="1"/>
    <col min="3366" max="3366" width="10.25" style="188" customWidth="1"/>
    <col min="3367" max="3367" width="20.5" style="188" customWidth="1"/>
    <col min="3368" max="3368" width="41.625" style="188" customWidth="1"/>
    <col min="3369" max="3369" width="10.625" style="188" customWidth="1"/>
    <col min="3370" max="3584" width="9" style="188"/>
    <col min="3585" max="3585" width="0.625" style="188" customWidth="1"/>
    <col min="3586" max="3586" width="1.125" style="188" customWidth="1"/>
    <col min="3587" max="3587" width="1.875" style="188" customWidth="1"/>
    <col min="3588" max="3588" width="2.625" style="188" customWidth="1"/>
    <col min="3589" max="3589" width="6.875" style="188" customWidth="1"/>
    <col min="3590" max="3590" width="4.125" style="188" customWidth="1"/>
    <col min="3591" max="3594" width="2.375" style="188" customWidth="1"/>
    <col min="3595" max="3595" width="2.125" style="188" customWidth="1"/>
    <col min="3596" max="3596" width="2.75" style="188" customWidth="1"/>
    <col min="3597" max="3597" width="3.625" style="188" customWidth="1"/>
    <col min="3598" max="3598" width="2.375" style="188" customWidth="1"/>
    <col min="3599" max="3599" width="3.75" style="188" customWidth="1"/>
    <col min="3600" max="3600" width="2.25" style="188" customWidth="1"/>
    <col min="3601" max="3601" width="3.375" style="188" customWidth="1"/>
    <col min="3602" max="3602" width="2.125" style="188" customWidth="1"/>
    <col min="3603" max="3603" width="12.875" style="188" customWidth="1"/>
    <col min="3604" max="3604" width="1.375" style="188" customWidth="1"/>
    <col min="3605" max="3605" width="1.5" style="188" customWidth="1"/>
    <col min="3606" max="3606" width="12.375" style="188" customWidth="1"/>
    <col min="3607" max="3607" width="1.5" style="188" customWidth="1"/>
    <col min="3608" max="3608" width="2.75" style="188" customWidth="1"/>
    <col min="3609" max="3609" width="6.125" style="188" customWidth="1"/>
    <col min="3610" max="3610" width="1.25" style="188" customWidth="1"/>
    <col min="3611" max="3611" width="6.625" style="188" customWidth="1"/>
    <col min="3612" max="3612" width="8.875" style="188" customWidth="1"/>
    <col min="3613" max="3613" width="15.625" style="188" customWidth="1"/>
    <col min="3614" max="3614" width="5.625" style="188" customWidth="1"/>
    <col min="3615" max="3615" width="10.625" style="188" customWidth="1"/>
    <col min="3616" max="3616" width="41.625" style="188" customWidth="1"/>
    <col min="3617" max="3617" width="10.625" style="188" customWidth="1"/>
    <col min="3618" max="3618" width="9" style="188"/>
    <col min="3619" max="3619" width="6.625" style="188" customWidth="1"/>
    <col min="3620" max="3620" width="8.875" style="188" customWidth="1"/>
    <col min="3621" max="3621" width="15.625" style="188" customWidth="1"/>
    <col min="3622" max="3622" width="10.25" style="188" customWidth="1"/>
    <col min="3623" max="3623" width="20.5" style="188" customWidth="1"/>
    <col min="3624" max="3624" width="41.625" style="188" customWidth="1"/>
    <col min="3625" max="3625" width="10.625" style="188" customWidth="1"/>
    <col min="3626" max="3840" width="9" style="188"/>
    <col min="3841" max="3841" width="0.625" style="188" customWidth="1"/>
    <col min="3842" max="3842" width="1.125" style="188" customWidth="1"/>
    <col min="3843" max="3843" width="1.875" style="188" customWidth="1"/>
    <col min="3844" max="3844" width="2.625" style="188" customWidth="1"/>
    <col min="3845" max="3845" width="6.875" style="188" customWidth="1"/>
    <col min="3846" max="3846" width="4.125" style="188" customWidth="1"/>
    <col min="3847" max="3850" width="2.375" style="188" customWidth="1"/>
    <col min="3851" max="3851" width="2.125" style="188" customWidth="1"/>
    <col min="3852" max="3852" width="2.75" style="188" customWidth="1"/>
    <col min="3853" max="3853" width="3.625" style="188" customWidth="1"/>
    <col min="3854" max="3854" width="2.375" style="188" customWidth="1"/>
    <col min="3855" max="3855" width="3.75" style="188" customWidth="1"/>
    <col min="3856" max="3856" width="2.25" style="188" customWidth="1"/>
    <col min="3857" max="3857" width="3.375" style="188" customWidth="1"/>
    <col min="3858" max="3858" width="2.125" style="188" customWidth="1"/>
    <col min="3859" max="3859" width="12.875" style="188" customWidth="1"/>
    <col min="3860" max="3860" width="1.375" style="188" customWidth="1"/>
    <col min="3861" max="3861" width="1.5" style="188" customWidth="1"/>
    <col min="3862" max="3862" width="12.375" style="188" customWidth="1"/>
    <col min="3863" max="3863" width="1.5" style="188" customWidth="1"/>
    <col min="3864" max="3864" width="2.75" style="188" customWidth="1"/>
    <col min="3865" max="3865" width="6.125" style="188" customWidth="1"/>
    <col min="3866" max="3866" width="1.25" style="188" customWidth="1"/>
    <col min="3867" max="3867" width="6.625" style="188" customWidth="1"/>
    <col min="3868" max="3868" width="8.875" style="188" customWidth="1"/>
    <col min="3869" max="3869" width="15.625" style="188" customWidth="1"/>
    <col min="3870" max="3870" width="5.625" style="188" customWidth="1"/>
    <col min="3871" max="3871" width="10.625" style="188" customWidth="1"/>
    <col min="3872" max="3872" width="41.625" style="188" customWidth="1"/>
    <col min="3873" max="3873" width="10.625" style="188" customWidth="1"/>
    <col min="3874" max="3874" width="9" style="188"/>
    <col min="3875" max="3875" width="6.625" style="188" customWidth="1"/>
    <col min="3876" max="3876" width="8.875" style="188" customWidth="1"/>
    <col min="3877" max="3877" width="15.625" style="188" customWidth="1"/>
    <col min="3878" max="3878" width="10.25" style="188" customWidth="1"/>
    <col min="3879" max="3879" width="20.5" style="188" customWidth="1"/>
    <col min="3880" max="3880" width="41.625" style="188" customWidth="1"/>
    <col min="3881" max="3881" width="10.625" style="188" customWidth="1"/>
    <col min="3882" max="4096" width="9" style="188"/>
    <col min="4097" max="4097" width="0.625" style="188" customWidth="1"/>
    <col min="4098" max="4098" width="1.125" style="188" customWidth="1"/>
    <col min="4099" max="4099" width="1.875" style="188" customWidth="1"/>
    <col min="4100" max="4100" width="2.625" style="188" customWidth="1"/>
    <col min="4101" max="4101" width="6.875" style="188" customWidth="1"/>
    <col min="4102" max="4102" width="4.125" style="188" customWidth="1"/>
    <col min="4103" max="4106" width="2.375" style="188" customWidth="1"/>
    <col min="4107" max="4107" width="2.125" style="188" customWidth="1"/>
    <col min="4108" max="4108" width="2.75" style="188" customWidth="1"/>
    <col min="4109" max="4109" width="3.625" style="188" customWidth="1"/>
    <col min="4110" max="4110" width="2.375" style="188" customWidth="1"/>
    <col min="4111" max="4111" width="3.75" style="188" customWidth="1"/>
    <col min="4112" max="4112" width="2.25" style="188" customWidth="1"/>
    <col min="4113" max="4113" width="3.375" style="188" customWidth="1"/>
    <col min="4114" max="4114" width="2.125" style="188" customWidth="1"/>
    <col min="4115" max="4115" width="12.875" style="188" customWidth="1"/>
    <col min="4116" max="4116" width="1.375" style="188" customWidth="1"/>
    <col min="4117" max="4117" width="1.5" style="188" customWidth="1"/>
    <col min="4118" max="4118" width="12.375" style="188" customWidth="1"/>
    <col min="4119" max="4119" width="1.5" style="188" customWidth="1"/>
    <col min="4120" max="4120" width="2.75" style="188" customWidth="1"/>
    <col min="4121" max="4121" width="6.125" style="188" customWidth="1"/>
    <col min="4122" max="4122" width="1.25" style="188" customWidth="1"/>
    <col min="4123" max="4123" width="6.625" style="188" customWidth="1"/>
    <col min="4124" max="4124" width="8.875" style="188" customWidth="1"/>
    <col min="4125" max="4125" width="15.625" style="188" customWidth="1"/>
    <col min="4126" max="4126" width="5.625" style="188" customWidth="1"/>
    <col min="4127" max="4127" width="10.625" style="188" customWidth="1"/>
    <col min="4128" max="4128" width="41.625" style="188" customWidth="1"/>
    <col min="4129" max="4129" width="10.625" style="188" customWidth="1"/>
    <col min="4130" max="4130" width="9" style="188"/>
    <col min="4131" max="4131" width="6.625" style="188" customWidth="1"/>
    <col min="4132" max="4132" width="8.875" style="188" customWidth="1"/>
    <col min="4133" max="4133" width="15.625" style="188" customWidth="1"/>
    <col min="4134" max="4134" width="10.25" style="188" customWidth="1"/>
    <col min="4135" max="4135" width="20.5" style="188" customWidth="1"/>
    <col min="4136" max="4136" width="41.625" style="188" customWidth="1"/>
    <col min="4137" max="4137" width="10.625" style="188" customWidth="1"/>
    <col min="4138" max="4352" width="9" style="188"/>
    <col min="4353" max="4353" width="0.625" style="188" customWidth="1"/>
    <col min="4354" max="4354" width="1.125" style="188" customWidth="1"/>
    <col min="4355" max="4355" width="1.875" style="188" customWidth="1"/>
    <col min="4356" max="4356" width="2.625" style="188" customWidth="1"/>
    <col min="4357" max="4357" width="6.875" style="188" customWidth="1"/>
    <col min="4358" max="4358" width="4.125" style="188" customWidth="1"/>
    <col min="4359" max="4362" width="2.375" style="188" customWidth="1"/>
    <col min="4363" max="4363" width="2.125" style="188" customWidth="1"/>
    <col min="4364" max="4364" width="2.75" style="188" customWidth="1"/>
    <col min="4365" max="4365" width="3.625" style="188" customWidth="1"/>
    <col min="4366" max="4366" width="2.375" style="188" customWidth="1"/>
    <col min="4367" max="4367" width="3.75" style="188" customWidth="1"/>
    <col min="4368" max="4368" width="2.25" style="188" customWidth="1"/>
    <col min="4369" max="4369" width="3.375" style="188" customWidth="1"/>
    <col min="4370" max="4370" width="2.125" style="188" customWidth="1"/>
    <col min="4371" max="4371" width="12.875" style="188" customWidth="1"/>
    <col min="4372" max="4372" width="1.375" style="188" customWidth="1"/>
    <col min="4373" max="4373" width="1.5" style="188" customWidth="1"/>
    <col min="4374" max="4374" width="12.375" style="188" customWidth="1"/>
    <col min="4375" max="4375" width="1.5" style="188" customWidth="1"/>
    <col min="4376" max="4376" width="2.75" style="188" customWidth="1"/>
    <col min="4377" max="4377" width="6.125" style="188" customWidth="1"/>
    <col min="4378" max="4378" width="1.25" style="188" customWidth="1"/>
    <col min="4379" max="4379" width="6.625" style="188" customWidth="1"/>
    <col min="4380" max="4380" width="8.875" style="188" customWidth="1"/>
    <col min="4381" max="4381" width="15.625" style="188" customWidth="1"/>
    <col min="4382" max="4382" width="5.625" style="188" customWidth="1"/>
    <col min="4383" max="4383" width="10.625" style="188" customWidth="1"/>
    <col min="4384" max="4384" width="41.625" style="188" customWidth="1"/>
    <col min="4385" max="4385" width="10.625" style="188" customWidth="1"/>
    <col min="4386" max="4386" width="9" style="188"/>
    <col min="4387" max="4387" width="6.625" style="188" customWidth="1"/>
    <col min="4388" max="4388" width="8.875" style="188" customWidth="1"/>
    <col min="4389" max="4389" width="15.625" style="188" customWidth="1"/>
    <col min="4390" max="4390" width="10.25" style="188" customWidth="1"/>
    <col min="4391" max="4391" width="20.5" style="188" customWidth="1"/>
    <col min="4392" max="4392" width="41.625" style="188" customWidth="1"/>
    <col min="4393" max="4393" width="10.625" style="188" customWidth="1"/>
    <col min="4394" max="4608" width="9" style="188"/>
    <col min="4609" max="4609" width="0.625" style="188" customWidth="1"/>
    <col min="4610" max="4610" width="1.125" style="188" customWidth="1"/>
    <col min="4611" max="4611" width="1.875" style="188" customWidth="1"/>
    <col min="4612" max="4612" width="2.625" style="188" customWidth="1"/>
    <col min="4613" max="4613" width="6.875" style="188" customWidth="1"/>
    <col min="4614" max="4614" width="4.125" style="188" customWidth="1"/>
    <col min="4615" max="4618" width="2.375" style="188" customWidth="1"/>
    <col min="4619" max="4619" width="2.125" style="188" customWidth="1"/>
    <col min="4620" max="4620" width="2.75" style="188" customWidth="1"/>
    <col min="4621" max="4621" width="3.625" style="188" customWidth="1"/>
    <col min="4622" max="4622" width="2.375" style="188" customWidth="1"/>
    <col min="4623" max="4623" width="3.75" style="188" customWidth="1"/>
    <col min="4624" max="4624" width="2.25" style="188" customWidth="1"/>
    <col min="4625" max="4625" width="3.375" style="188" customWidth="1"/>
    <col min="4626" max="4626" width="2.125" style="188" customWidth="1"/>
    <col min="4627" max="4627" width="12.875" style="188" customWidth="1"/>
    <col min="4628" max="4628" width="1.375" style="188" customWidth="1"/>
    <col min="4629" max="4629" width="1.5" style="188" customWidth="1"/>
    <col min="4630" max="4630" width="12.375" style="188" customWidth="1"/>
    <col min="4631" max="4631" width="1.5" style="188" customWidth="1"/>
    <col min="4632" max="4632" width="2.75" style="188" customWidth="1"/>
    <col min="4633" max="4633" width="6.125" style="188" customWidth="1"/>
    <col min="4634" max="4634" width="1.25" style="188" customWidth="1"/>
    <col min="4635" max="4635" width="6.625" style="188" customWidth="1"/>
    <col min="4636" max="4636" width="8.875" style="188" customWidth="1"/>
    <col min="4637" max="4637" width="15.625" style="188" customWidth="1"/>
    <col min="4638" max="4638" width="5.625" style="188" customWidth="1"/>
    <col min="4639" max="4639" width="10.625" style="188" customWidth="1"/>
    <col min="4640" max="4640" width="41.625" style="188" customWidth="1"/>
    <col min="4641" max="4641" width="10.625" style="188" customWidth="1"/>
    <col min="4642" max="4642" width="9" style="188"/>
    <col min="4643" max="4643" width="6.625" style="188" customWidth="1"/>
    <col min="4644" max="4644" width="8.875" style="188" customWidth="1"/>
    <col min="4645" max="4645" width="15.625" style="188" customWidth="1"/>
    <col min="4646" max="4646" width="10.25" style="188" customWidth="1"/>
    <col min="4647" max="4647" width="20.5" style="188" customWidth="1"/>
    <col min="4648" max="4648" width="41.625" style="188" customWidth="1"/>
    <col min="4649" max="4649" width="10.625" style="188" customWidth="1"/>
    <col min="4650" max="4864" width="9" style="188"/>
    <col min="4865" max="4865" width="0.625" style="188" customWidth="1"/>
    <col min="4866" max="4866" width="1.125" style="188" customWidth="1"/>
    <col min="4867" max="4867" width="1.875" style="188" customWidth="1"/>
    <col min="4868" max="4868" width="2.625" style="188" customWidth="1"/>
    <col min="4869" max="4869" width="6.875" style="188" customWidth="1"/>
    <col min="4870" max="4870" width="4.125" style="188" customWidth="1"/>
    <col min="4871" max="4874" width="2.375" style="188" customWidth="1"/>
    <col min="4875" max="4875" width="2.125" style="188" customWidth="1"/>
    <col min="4876" max="4876" width="2.75" style="188" customWidth="1"/>
    <col min="4877" max="4877" width="3.625" style="188" customWidth="1"/>
    <col min="4878" max="4878" width="2.375" style="188" customWidth="1"/>
    <col min="4879" max="4879" width="3.75" style="188" customWidth="1"/>
    <col min="4880" max="4880" width="2.25" style="188" customWidth="1"/>
    <col min="4881" max="4881" width="3.375" style="188" customWidth="1"/>
    <col min="4882" max="4882" width="2.125" style="188" customWidth="1"/>
    <col min="4883" max="4883" width="12.875" style="188" customWidth="1"/>
    <col min="4884" max="4884" width="1.375" style="188" customWidth="1"/>
    <col min="4885" max="4885" width="1.5" style="188" customWidth="1"/>
    <col min="4886" max="4886" width="12.375" style="188" customWidth="1"/>
    <col min="4887" max="4887" width="1.5" style="188" customWidth="1"/>
    <col min="4888" max="4888" width="2.75" style="188" customWidth="1"/>
    <col min="4889" max="4889" width="6.125" style="188" customWidth="1"/>
    <col min="4890" max="4890" width="1.25" style="188" customWidth="1"/>
    <col min="4891" max="4891" width="6.625" style="188" customWidth="1"/>
    <col min="4892" max="4892" width="8.875" style="188" customWidth="1"/>
    <col min="4893" max="4893" width="15.625" style="188" customWidth="1"/>
    <col min="4894" max="4894" width="5.625" style="188" customWidth="1"/>
    <col min="4895" max="4895" width="10.625" style="188" customWidth="1"/>
    <col min="4896" max="4896" width="41.625" style="188" customWidth="1"/>
    <col min="4897" max="4897" width="10.625" style="188" customWidth="1"/>
    <col min="4898" max="4898" width="9" style="188"/>
    <col min="4899" max="4899" width="6.625" style="188" customWidth="1"/>
    <col min="4900" max="4900" width="8.875" style="188" customWidth="1"/>
    <col min="4901" max="4901" width="15.625" style="188" customWidth="1"/>
    <col min="4902" max="4902" width="10.25" style="188" customWidth="1"/>
    <col min="4903" max="4903" width="20.5" style="188" customWidth="1"/>
    <col min="4904" max="4904" width="41.625" style="188" customWidth="1"/>
    <col min="4905" max="4905" width="10.625" style="188" customWidth="1"/>
    <col min="4906" max="5120" width="9" style="188"/>
    <col min="5121" max="5121" width="0.625" style="188" customWidth="1"/>
    <col min="5122" max="5122" width="1.125" style="188" customWidth="1"/>
    <col min="5123" max="5123" width="1.875" style="188" customWidth="1"/>
    <col min="5124" max="5124" width="2.625" style="188" customWidth="1"/>
    <col min="5125" max="5125" width="6.875" style="188" customWidth="1"/>
    <col min="5126" max="5126" width="4.125" style="188" customWidth="1"/>
    <col min="5127" max="5130" width="2.375" style="188" customWidth="1"/>
    <col min="5131" max="5131" width="2.125" style="188" customWidth="1"/>
    <col min="5132" max="5132" width="2.75" style="188" customWidth="1"/>
    <col min="5133" max="5133" width="3.625" style="188" customWidth="1"/>
    <col min="5134" max="5134" width="2.375" style="188" customWidth="1"/>
    <col min="5135" max="5135" width="3.75" style="188" customWidth="1"/>
    <col min="5136" max="5136" width="2.25" style="188" customWidth="1"/>
    <col min="5137" max="5137" width="3.375" style="188" customWidth="1"/>
    <col min="5138" max="5138" width="2.125" style="188" customWidth="1"/>
    <col min="5139" max="5139" width="12.875" style="188" customWidth="1"/>
    <col min="5140" max="5140" width="1.375" style="188" customWidth="1"/>
    <col min="5141" max="5141" width="1.5" style="188" customWidth="1"/>
    <col min="5142" max="5142" width="12.375" style="188" customWidth="1"/>
    <col min="5143" max="5143" width="1.5" style="188" customWidth="1"/>
    <col min="5144" max="5144" width="2.75" style="188" customWidth="1"/>
    <col min="5145" max="5145" width="6.125" style="188" customWidth="1"/>
    <col min="5146" max="5146" width="1.25" style="188" customWidth="1"/>
    <col min="5147" max="5147" width="6.625" style="188" customWidth="1"/>
    <col min="5148" max="5148" width="8.875" style="188" customWidth="1"/>
    <col min="5149" max="5149" width="15.625" style="188" customWidth="1"/>
    <col min="5150" max="5150" width="5.625" style="188" customWidth="1"/>
    <col min="5151" max="5151" width="10.625" style="188" customWidth="1"/>
    <col min="5152" max="5152" width="41.625" style="188" customWidth="1"/>
    <col min="5153" max="5153" width="10.625" style="188" customWidth="1"/>
    <col min="5154" max="5154" width="9" style="188"/>
    <col min="5155" max="5155" width="6.625" style="188" customWidth="1"/>
    <col min="5156" max="5156" width="8.875" style="188" customWidth="1"/>
    <col min="5157" max="5157" width="15.625" style="188" customWidth="1"/>
    <col min="5158" max="5158" width="10.25" style="188" customWidth="1"/>
    <col min="5159" max="5159" width="20.5" style="188" customWidth="1"/>
    <col min="5160" max="5160" width="41.625" style="188" customWidth="1"/>
    <col min="5161" max="5161" width="10.625" style="188" customWidth="1"/>
    <col min="5162" max="5376" width="9" style="188"/>
    <col min="5377" max="5377" width="0.625" style="188" customWidth="1"/>
    <col min="5378" max="5378" width="1.125" style="188" customWidth="1"/>
    <col min="5379" max="5379" width="1.875" style="188" customWidth="1"/>
    <col min="5380" max="5380" width="2.625" style="188" customWidth="1"/>
    <col min="5381" max="5381" width="6.875" style="188" customWidth="1"/>
    <col min="5382" max="5382" width="4.125" style="188" customWidth="1"/>
    <col min="5383" max="5386" width="2.375" style="188" customWidth="1"/>
    <col min="5387" max="5387" width="2.125" style="188" customWidth="1"/>
    <col min="5388" max="5388" width="2.75" style="188" customWidth="1"/>
    <col min="5389" max="5389" width="3.625" style="188" customWidth="1"/>
    <col min="5390" max="5390" width="2.375" style="188" customWidth="1"/>
    <col min="5391" max="5391" width="3.75" style="188" customWidth="1"/>
    <col min="5392" max="5392" width="2.25" style="188" customWidth="1"/>
    <col min="5393" max="5393" width="3.375" style="188" customWidth="1"/>
    <col min="5394" max="5394" width="2.125" style="188" customWidth="1"/>
    <col min="5395" max="5395" width="12.875" style="188" customWidth="1"/>
    <col min="5396" max="5396" width="1.375" style="188" customWidth="1"/>
    <col min="5397" max="5397" width="1.5" style="188" customWidth="1"/>
    <col min="5398" max="5398" width="12.375" style="188" customWidth="1"/>
    <col min="5399" max="5399" width="1.5" style="188" customWidth="1"/>
    <col min="5400" max="5400" width="2.75" style="188" customWidth="1"/>
    <col min="5401" max="5401" width="6.125" style="188" customWidth="1"/>
    <col min="5402" max="5402" width="1.25" style="188" customWidth="1"/>
    <col min="5403" max="5403" width="6.625" style="188" customWidth="1"/>
    <col min="5404" max="5404" width="8.875" style="188" customWidth="1"/>
    <col min="5405" max="5405" width="15.625" style="188" customWidth="1"/>
    <col min="5406" max="5406" width="5.625" style="188" customWidth="1"/>
    <col min="5407" max="5407" width="10.625" style="188" customWidth="1"/>
    <col min="5408" max="5408" width="41.625" style="188" customWidth="1"/>
    <col min="5409" max="5409" width="10.625" style="188" customWidth="1"/>
    <col min="5410" max="5410" width="9" style="188"/>
    <col min="5411" max="5411" width="6.625" style="188" customWidth="1"/>
    <col min="5412" max="5412" width="8.875" style="188" customWidth="1"/>
    <col min="5413" max="5413" width="15.625" style="188" customWidth="1"/>
    <col min="5414" max="5414" width="10.25" style="188" customWidth="1"/>
    <col min="5415" max="5415" width="20.5" style="188" customWidth="1"/>
    <col min="5416" max="5416" width="41.625" style="188" customWidth="1"/>
    <col min="5417" max="5417" width="10.625" style="188" customWidth="1"/>
    <col min="5418" max="5632" width="9" style="188"/>
    <col min="5633" max="5633" width="0.625" style="188" customWidth="1"/>
    <col min="5634" max="5634" width="1.125" style="188" customWidth="1"/>
    <col min="5635" max="5635" width="1.875" style="188" customWidth="1"/>
    <col min="5636" max="5636" width="2.625" style="188" customWidth="1"/>
    <col min="5637" max="5637" width="6.875" style="188" customWidth="1"/>
    <col min="5638" max="5638" width="4.125" style="188" customWidth="1"/>
    <col min="5639" max="5642" width="2.375" style="188" customWidth="1"/>
    <col min="5643" max="5643" width="2.125" style="188" customWidth="1"/>
    <col min="5644" max="5644" width="2.75" style="188" customWidth="1"/>
    <col min="5645" max="5645" width="3.625" style="188" customWidth="1"/>
    <col min="5646" max="5646" width="2.375" style="188" customWidth="1"/>
    <col min="5647" max="5647" width="3.75" style="188" customWidth="1"/>
    <col min="5648" max="5648" width="2.25" style="188" customWidth="1"/>
    <col min="5649" max="5649" width="3.375" style="188" customWidth="1"/>
    <col min="5650" max="5650" width="2.125" style="188" customWidth="1"/>
    <col min="5651" max="5651" width="12.875" style="188" customWidth="1"/>
    <col min="5652" max="5652" width="1.375" style="188" customWidth="1"/>
    <col min="5653" max="5653" width="1.5" style="188" customWidth="1"/>
    <col min="5654" max="5654" width="12.375" style="188" customWidth="1"/>
    <col min="5655" max="5655" width="1.5" style="188" customWidth="1"/>
    <col min="5656" max="5656" width="2.75" style="188" customWidth="1"/>
    <col min="5657" max="5657" width="6.125" style="188" customWidth="1"/>
    <col min="5658" max="5658" width="1.25" style="188" customWidth="1"/>
    <col min="5659" max="5659" width="6.625" style="188" customWidth="1"/>
    <col min="5660" max="5660" width="8.875" style="188" customWidth="1"/>
    <col min="5661" max="5661" width="15.625" style="188" customWidth="1"/>
    <col min="5662" max="5662" width="5.625" style="188" customWidth="1"/>
    <col min="5663" max="5663" width="10.625" style="188" customWidth="1"/>
    <col min="5664" max="5664" width="41.625" style="188" customWidth="1"/>
    <col min="5665" max="5665" width="10.625" style="188" customWidth="1"/>
    <col min="5666" max="5666" width="9" style="188"/>
    <col min="5667" max="5667" width="6.625" style="188" customWidth="1"/>
    <col min="5668" max="5668" width="8.875" style="188" customWidth="1"/>
    <col min="5669" max="5669" width="15.625" style="188" customWidth="1"/>
    <col min="5670" max="5670" width="10.25" style="188" customWidth="1"/>
    <col min="5671" max="5671" width="20.5" style="188" customWidth="1"/>
    <col min="5672" max="5672" width="41.625" style="188" customWidth="1"/>
    <col min="5673" max="5673" width="10.625" style="188" customWidth="1"/>
    <col min="5674" max="5888" width="9" style="188"/>
    <col min="5889" max="5889" width="0.625" style="188" customWidth="1"/>
    <col min="5890" max="5890" width="1.125" style="188" customWidth="1"/>
    <col min="5891" max="5891" width="1.875" style="188" customWidth="1"/>
    <col min="5892" max="5892" width="2.625" style="188" customWidth="1"/>
    <col min="5893" max="5893" width="6.875" style="188" customWidth="1"/>
    <col min="5894" max="5894" width="4.125" style="188" customWidth="1"/>
    <col min="5895" max="5898" width="2.375" style="188" customWidth="1"/>
    <col min="5899" max="5899" width="2.125" style="188" customWidth="1"/>
    <col min="5900" max="5900" width="2.75" style="188" customWidth="1"/>
    <col min="5901" max="5901" width="3.625" style="188" customWidth="1"/>
    <col min="5902" max="5902" width="2.375" style="188" customWidth="1"/>
    <col min="5903" max="5903" width="3.75" style="188" customWidth="1"/>
    <col min="5904" max="5904" width="2.25" style="188" customWidth="1"/>
    <col min="5905" max="5905" width="3.375" style="188" customWidth="1"/>
    <col min="5906" max="5906" width="2.125" style="188" customWidth="1"/>
    <col min="5907" max="5907" width="12.875" style="188" customWidth="1"/>
    <col min="5908" max="5908" width="1.375" style="188" customWidth="1"/>
    <col min="5909" max="5909" width="1.5" style="188" customWidth="1"/>
    <col min="5910" max="5910" width="12.375" style="188" customWidth="1"/>
    <col min="5911" max="5911" width="1.5" style="188" customWidth="1"/>
    <col min="5912" max="5912" width="2.75" style="188" customWidth="1"/>
    <col min="5913" max="5913" width="6.125" style="188" customWidth="1"/>
    <col min="5914" max="5914" width="1.25" style="188" customWidth="1"/>
    <col min="5915" max="5915" width="6.625" style="188" customWidth="1"/>
    <col min="5916" max="5916" width="8.875" style="188" customWidth="1"/>
    <col min="5917" max="5917" width="15.625" style="188" customWidth="1"/>
    <col min="5918" max="5918" width="5.625" style="188" customWidth="1"/>
    <col min="5919" max="5919" width="10.625" style="188" customWidth="1"/>
    <col min="5920" max="5920" width="41.625" style="188" customWidth="1"/>
    <col min="5921" max="5921" width="10.625" style="188" customWidth="1"/>
    <col min="5922" max="5922" width="9" style="188"/>
    <col min="5923" max="5923" width="6.625" style="188" customWidth="1"/>
    <col min="5924" max="5924" width="8.875" style="188" customWidth="1"/>
    <col min="5925" max="5925" width="15.625" style="188" customWidth="1"/>
    <col min="5926" max="5926" width="10.25" style="188" customWidth="1"/>
    <col min="5927" max="5927" width="20.5" style="188" customWidth="1"/>
    <col min="5928" max="5928" width="41.625" style="188" customWidth="1"/>
    <col min="5929" max="5929" width="10.625" style="188" customWidth="1"/>
    <col min="5930" max="6144" width="9" style="188"/>
    <col min="6145" max="6145" width="0.625" style="188" customWidth="1"/>
    <col min="6146" max="6146" width="1.125" style="188" customWidth="1"/>
    <col min="6147" max="6147" width="1.875" style="188" customWidth="1"/>
    <col min="6148" max="6148" width="2.625" style="188" customWidth="1"/>
    <col min="6149" max="6149" width="6.875" style="188" customWidth="1"/>
    <col min="6150" max="6150" width="4.125" style="188" customWidth="1"/>
    <col min="6151" max="6154" width="2.375" style="188" customWidth="1"/>
    <col min="6155" max="6155" width="2.125" style="188" customWidth="1"/>
    <col min="6156" max="6156" width="2.75" style="188" customWidth="1"/>
    <col min="6157" max="6157" width="3.625" style="188" customWidth="1"/>
    <col min="6158" max="6158" width="2.375" style="188" customWidth="1"/>
    <col min="6159" max="6159" width="3.75" style="188" customWidth="1"/>
    <col min="6160" max="6160" width="2.25" style="188" customWidth="1"/>
    <col min="6161" max="6161" width="3.375" style="188" customWidth="1"/>
    <col min="6162" max="6162" width="2.125" style="188" customWidth="1"/>
    <col min="6163" max="6163" width="12.875" style="188" customWidth="1"/>
    <col min="6164" max="6164" width="1.375" style="188" customWidth="1"/>
    <col min="6165" max="6165" width="1.5" style="188" customWidth="1"/>
    <col min="6166" max="6166" width="12.375" style="188" customWidth="1"/>
    <col min="6167" max="6167" width="1.5" style="188" customWidth="1"/>
    <col min="6168" max="6168" width="2.75" style="188" customWidth="1"/>
    <col min="6169" max="6169" width="6.125" style="188" customWidth="1"/>
    <col min="6170" max="6170" width="1.25" style="188" customWidth="1"/>
    <col min="6171" max="6171" width="6.625" style="188" customWidth="1"/>
    <col min="6172" max="6172" width="8.875" style="188" customWidth="1"/>
    <col min="6173" max="6173" width="15.625" style="188" customWidth="1"/>
    <col min="6174" max="6174" width="5.625" style="188" customWidth="1"/>
    <col min="6175" max="6175" width="10.625" style="188" customWidth="1"/>
    <col min="6176" max="6176" width="41.625" style="188" customWidth="1"/>
    <col min="6177" max="6177" width="10.625" style="188" customWidth="1"/>
    <col min="6178" max="6178" width="9" style="188"/>
    <col min="6179" max="6179" width="6.625" style="188" customWidth="1"/>
    <col min="6180" max="6180" width="8.875" style="188" customWidth="1"/>
    <col min="6181" max="6181" width="15.625" style="188" customWidth="1"/>
    <col min="6182" max="6182" width="10.25" style="188" customWidth="1"/>
    <col min="6183" max="6183" width="20.5" style="188" customWidth="1"/>
    <col min="6184" max="6184" width="41.625" style="188" customWidth="1"/>
    <col min="6185" max="6185" width="10.625" style="188" customWidth="1"/>
    <col min="6186" max="6400" width="9" style="188"/>
    <col min="6401" max="6401" width="0.625" style="188" customWidth="1"/>
    <col min="6402" max="6402" width="1.125" style="188" customWidth="1"/>
    <col min="6403" max="6403" width="1.875" style="188" customWidth="1"/>
    <col min="6404" max="6404" width="2.625" style="188" customWidth="1"/>
    <col min="6405" max="6405" width="6.875" style="188" customWidth="1"/>
    <col min="6406" max="6406" width="4.125" style="188" customWidth="1"/>
    <col min="6407" max="6410" width="2.375" style="188" customWidth="1"/>
    <col min="6411" max="6411" width="2.125" style="188" customWidth="1"/>
    <col min="6412" max="6412" width="2.75" style="188" customWidth="1"/>
    <col min="6413" max="6413" width="3.625" style="188" customWidth="1"/>
    <col min="6414" max="6414" width="2.375" style="188" customWidth="1"/>
    <col min="6415" max="6415" width="3.75" style="188" customWidth="1"/>
    <col min="6416" max="6416" width="2.25" style="188" customWidth="1"/>
    <col min="6417" max="6417" width="3.375" style="188" customWidth="1"/>
    <col min="6418" max="6418" width="2.125" style="188" customWidth="1"/>
    <col min="6419" max="6419" width="12.875" style="188" customWidth="1"/>
    <col min="6420" max="6420" width="1.375" style="188" customWidth="1"/>
    <col min="6421" max="6421" width="1.5" style="188" customWidth="1"/>
    <col min="6422" max="6422" width="12.375" style="188" customWidth="1"/>
    <col min="6423" max="6423" width="1.5" style="188" customWidth="1"/>
    <col min="6424" max="6424" width="2.75" style="188" customWidth="1"/>
    <col min="6425" max="6425" width="6.125" style="188" customWidth="1"/>
    <col min="6426" max="6426" width="1.25" style="188" customWidth="1"/>
    <col min="6427" max="6427" width="6.625" style="188" customWidth="1"/>
    <col min="6428" max="6428" width="8.875" style="188" customWidth="1"/>
    <col min="6429" max="6429" width="15.625" style="188" customWidth="1"/>
    <col min="6430" max="6430" width="5.625" style="188" customWidth="1"/>
    <col min="6431" max="6431" width="10.625" style="188" customWidth="1"/>
    <col min="6432" max="6432" width="41.625" style="188" customWidth="1"/>
    <col min="6433" max="6433" width="10.625" style="188" customWidth="1"/>
    <col min="6434" max="6434" width="9" style="188"/>
    <col min="6435" max="6435" width="6.625" style="188" customWidth="1"/>
    <col min="6436" max="6436" width="8.875" style="188" customWidth="1"/>
    <col min="6437" max="6437" width="15.625" style="188" customWidth="1"/>
    <col min="6438" max="6438" width="10.25" style="188" customWidth="1"/>
    <col min="6439" max="6439" width="20.5" style="188" customWidth="1"/>
    <col min="6440" max="6440" width="41.625" style="188" customWidth="1"/>
    <col min="6441" max="6441" width="10.625" style="188" customWidth="1"/>
    <col min="6442" max="6656" width="9" style="188"/>
    <col min="6657" max="6657" width="0.625" style="188" customWidth="1"/>
    <col min="6658" max="6658" width="1.125" style="188" customWidth="1"/>
    <col min="6659" max="6659" width="1.875" style="188" customWidth="1"/>
    <col min="6660" max="6660" width="2.625" style="188" customWidth="1"/>
    <col min="6661" max="6661" width="6.875" style="188" customWidth="1"/>
    <col min="6662" max="6662" width="4.125" style="188" customWidth="1"/>
    <col min="6663" max="6666" width="2.375" style="188" customWidth="1"/>
    <col min="6667" max="6667" width="2.125" style="188" customWidth="1"/>
    <col min="6668" max="6668" width="2.75" style="188" customWidth="1"/>
    <col min="6669" max="6669" width="3.625" style="188" customWidth="1"/>
    <col min="6670" max="6670" width="2.375" style="188" customWidth="1"/>
    <col min="6671" max="6671" width="3.75" style="188" customWidth="1"/>
    <col min="6672" max="6672" width="2.25" style="188" customWidth="1"/>
    <col min="6673" max="6673" width="3.375" style="188" customWidth="1"/>
    <col min="6674" max="6674" width="2.125" style="188" customWidth="1"/>
    <col min="6675" max="6675" width="12.875" style="188" customWidth="1"/>
    <col min="6676" max="6676" width="1.375" style="188" customWidth="1"/>
    <col min="6677" max="6677" width="1.5" style="188" customWidth="1"/>
    <col min="6678" max="6678" width="12.375" style="188" customWidth="1"/>
    <col min="6679" max="6679" width="1.5" style="188" customWidth="1"/>
    <col min="6680" max="6680" width="2.75" style="188" customWidth="1"/>
    <col min="6681" max="6681" width="6.125" style="188" customWidth="1"/>
    <col min="6682" max="6682" width="1.25" style="188" customWidth="1"/>
    <col min="6683" max="6683" width="6.625" style="188" customWidth="1"/>
    <col min="6684" max="6684" width="8.875" style="188" customWidth="1"/>
    <col min="6685" max="6685" width="15.625" style="188" customWidth="1"/>
    <col min="6686" max="6686" width="5.625" style="188" customWidth="1"/>
    <col min="6687" max="6687" width="10.625" style="188" customWidth="1"/>
    <col min="6688" max="6688" width="41.625" style="188" customWidth="1"/>
    <col min="6689" max="6689" width="10.625" style="188" customWidth="1"/>
    <col min="6690" max="6690" width="9" style="188"/>
    <col min="6691" max="6691" width="6.625" style="188" customWidth="1"/>
    <col min="6692" max="6692" width="8.875" style="188" customWidth="1"/>
    <col min="6693" max="6693" width="15.625" style="188" customWidth="1"/>
    <col min="6694" max="6694" width="10.25" style="188" customWidth="1"/>
    <col min="6695" max="6695" width="20.5" style="188" customWidth="1"/>
    <col min="6696" max="6696" width="41.625" style="188" customWidth="1"/>
    <col min="6697" max="6697" width="10.625" style="188" customWidth="1"/>
    <col min="6698" max="6912" width="9" style="188"/>
    <col min="6913" max="6913" width="0.625" style="188" customWidth="1"/>
    <col min="6914" max="6914" width="1.125" style="188" customWidth="1"/>
    <col min="6915" max="6915" width="1.875" style="188" customWidth="1"/>
    <col min="6916" max="6916" width="2.625" style="188" customWidth="1"/>
    <col min="6917" max="6917" width="6.875" style="188" customWidth="1"/>
    <col min="6918" max="6918" width="4.125" style="188" customWidth="1"/>
    <col min="6919" max="6922" width="2.375" style="188" customWidth="1"/>
    <col min="6923" max="6923" width="2.125" style="188" customWidth="1"/>
    <col min="6924" max="6924" width="2.75" style="188" customWidth="1"/>
    <col min="6925" max="6925" width="3.625" style="188" customWidth="1"/>
    <col min="6926" max="6926" width="2.375" style="188" customWidth="1"/>
    <col min="6927" max="6927" width="3.75" style="188" customWidth="1"/>
    <col min="6928" max="6928" width="2.25" style="188" customWidth="1"/>
    <col min="6929" max="6929" width="3.375" style="188" customWidth="1"/>
    <col min="6930" max="6930" width="2.125" style="188" customWidth="1"/>
    <col min="6931" max="6931" width="12.875" style="188" customWidth="1"/>
    <col min="6932" max="6932" width="1.375" style="188" customWidth="1"/>
    <col min="6933" max="6933" width="1.5" style="188" customWidth="1"/>
    <col min="6934" max="6934" width="12.375" style="188" customWidth="1"/>
    <col min="6935" max="6935" width="1.5" style="188" customWidth="1"/>
    <col min="6936" max="6936" width="2.75" style="188" customWidth="1"/>
    <col min="6937" max="6937" width="6.125" style="188" customWidth="1"/>
    <col min="6938" max="6938" width="1.25" style="188" customWidth="1"/>
    <col min="6939" max="6939" width="6.625" style="188" customWidth="1"/>
    <col min="6940" max="6940" width="8.875" style="188" customWidth="1"/>
    <col min="6941" max="6941" width="15.625" style="188" customWidth="1"/>
    <col min="6942" max="6942" width="5.625" style="188" customWidth="1"/>
    <col min="6943" max="6943" width="10.625" style="188" customWidth="1"/>
    <col min="6944" max="6944" width="41.625" style="188" customWidth="1"/>
    <col min="6945" max="6945" width="10.625" style="188" customWidth="1"/>
    <col min="6946" max="6946" width="9" style="188"/>
    <col min="6947" max="6947" width="6.625" style="188" customWidth="1"/>
    <col min="6948" max="6948" width="8.875" style="188" customWidth="1"/>
    <col min="6949" max="6949" width="15.625" style="188" customWidth="1"/>
    <col min="6950" max="6950" width="10.25" style="188" customWidth="1"/>
    <col min="6951" max="6951" width="20.5" style="188" customWidth="1"/>
    <col min="6952" max="6952" width="41.625" style="188" customWidth="1"/>
    <col min="6953" max="6953" width="10.625" style="188" customWidth="1"/>
    <col min="6954" max="7168" width="9" style="188"/>
    <col min="7169" max="7169" width="0.625" style="188" customWidth="1"/>
    <col min="7170" max="7170" width="1.125" style="188" customWidth="1"/>
    <col min="7171" max="7171" width="1.875" style="188" customWidth="1"/>
    <col min="7172" max="7172" width="2.625" style="188" customWidth="1"/>
    <col min="7173" max="7173" width="6.875" style="188" customWidth="1"/>
    <col min="7174" max="7174" width="4.125" style="188" customWidth="1"/>
    <col min="7175" max="7178" width="2.375" style="188" customWidth="1"/>
    <col min="7179" max="7179" width="2.125" style="188" customWidth="1"/>
    <col min="7180" max="7180" width="2.75" style="188" customWidth="1"/>
    <col min="7181" max="7181" width="3.625" style="188" customWidth="1"/>
    <col min="7182" max="7182" width="2.375" style="188" customWidth="1"/>
    <col min="7183" max="7183" width="3.75" style="188" customWidth="1"/>
    <col min="7184" max="7184" width="2.25" style="188" customWidth="1"/>
    <col min="7185" max="7185" width="3.375" style="188" customWidth="1"/>
    <col min="7186" max="7186" width="2.125" style="188" customWidth="1"/>
    <col min="7187" max="7187" width="12.875" style="188" customWidth="1"/>
    <col min="7188" max="7188" width="1.375" style="188" customWidth="1"/>
    <col min="7189" max="7189" width="1.5" style="188" customWidth="1"/>
    <col min="7190" max="7190" width="12.375" style="188" customWidth="1"/>
    <col min="7191" max="7191" width="1.5" style="188" customWidth="1"/>
    <col min="7192" max="7192" width="2.75" style="188" customWidth="1"/>
    <col min="7193" max="7193" width="6.125" style="188" customWidth="1"/>
    <col min="7194" max="7194" width="1.25" style="188" customWidth="1"/>
    <col min="7195" max="7195" width="6.625" style="188" customWidth="1"/>
    <col min="7196" max="7196" width="8.875" style="188" customWidth="1"/>
    <col min="7197" max="7197" width="15.625" style="188" customWidth="1"/>
    <col min="7198" max="7198" width="5.625" style="188" customWidth="1"/>
    <col min="7199" max="7199" width="10.625" style="188" customWidth="1"/>
    <col min="7200" max="7200" width="41.625" style="188" customWidth="1"/>
    <col min="7201" max="7201" width="10.625" style="188" customWidth="1"/>
    <col min="7202" max="7202" width="9" style="188"/>
    <col min="7203" max="7203" width="6.625" style="188" customWidth="1"/>
    <col min="7204" max="7204" width="8.875" style="188" customWidth="1"/>
    <col min="7205" max="7205" width="15.625" style="188" customWidth="1"/>
    <col min="7206" max="7206" width="10.25" style="188" customWidth="1"/>
    <col min="7207" max="7207" width="20.5" style="188" customWidth="1"/>
    <col min="7208" max="7208" width="41.625" style="188" customWidth="1"/>
    <col min="7209" max="7209" width="10.625" style="188" customWidth="1"/>
    <col min="7210" max="7424" width="9" style="188"/>
    <col min="7425" max="7425" width="0.625" style="188" customWidth="1"/>
    <col min="7426" max="7426" width="1.125" style="188" customWidth="1"/>
    <col min="7427" max="7427" width="1.875" style="188" customWidth="1"/>
    <col min="7428" max="7428" width="2.625" style="188" customWidth="1"/>
    <col min="7429" max="7429" width="6.875" style="188" customWidth="1"/>
    <col min="7430" max="7430" width="4.125" style="188" customWidth="1"/>
    <col min="7431" max="7434" width="2.375" style="188" customWidth="1"/>
    <col min="7435" max="7435" width="2.125" style="188" customWidth="1"/>
    <col min="7436" max="7436" width="2.75" style="188" customWidth="1"/>
    <col min="7437" max="7437" width="3.625" style="188" customWidth="1"/>
    <col min="7438" max="7438" width="2.375" style="188" customWidth="1"/>
    <col min="7439" max="7439" width="3.75" style="188" customWidth="1"/>
    <col min="7440" max="7440" width="2.25" style="188" customWidth="1"/>
    <col min="7441" max="7441" width="3.375" style="188" customWidth="1"/>
    <col min="7442" max="7442" width="2.125" style="188" customWidth="1"/>
    <col min="7443" max="7443" width="12.875" style="188" customWidth="1"/>
    <col min="7444" max="7444" width="1.375" style="188" customWidth="1"/>
    <col min="7445" max="7445" width="1.5" style="188" customWidth="1"/>
    <col min="7446" max="7446" width="12.375" style="188" customWidth="1"/>
    <col min="7447" max="7447" width="1.5" style="188" customWidth="1"/>
    <col min="7448" max="7448" width="2.75" style="188" customWidth="1"/>
    <col min="7449" max="7449" width="6.125" style="188" customWidth="1"/>
    <col min="7450" max="7450" width="1.25" style="188" customWidth="1"/>
    <col min="7451" max="7451" width="6.625" style="188" customWidth="1"/>
    <col min="7452" max="7452" width="8.875" style="188" customWidth="1"/>
    <col min="7453" max="7453" width="15.625" style="188" customWidth="1"/>
    <col min="7454" max="7454" width="5.625" style="188" customWidth="1"/>
    <col min="7455" max="7455" width="10.625" style="188" customWidth="1"/>
    <col min="7456" max="7456" width="41.625" style="188" customWidth="1"/>
    <col min="7457" max="7457" width="10.625" style="188" customWidth="1"/>
    <col min="7458" max="7458" width="9" style="188"/>
    <col min="7459" max="7459" width="6.625" style="188" customWidth="1"/>
    <col min="7460" max="7460" width="8.875" style="188" customWidth="1"/>
    <col min="7461" max="7461" width="15.625" style="188" customWidth="1"/>
    <col min="7462" max="7462" width="10.25" style="188" customWidth="1"/>
    <col min="7463" max="7463" width="20.5" style="188" customWidth="1"/>
    <col min="7464" max="7464" width="41.625" style="188" customWidth="1"/>
    <col min="7465" max="7465" width="10.625" style="188" customWidth="1"/>
    <col min="7466" max="7680" width="9" style="188"/>
    <col min="7681" max="7681" width="0.625" style="188" customWidth="1"/>
    <col min="7682" max="7682" width="1.125" style="188" customWidth="1"/>
    <col min="7683" max="7683" width="1.875" style="188" customWidth="1"/>
    <col min="7684" max="7684" width="2.625" style="188" customWidth="1"/>
    <col min="7685" max="7685" width="6.875" style="188" customWidth="1"/>
    <col min="7686" max="7686" width="4.125" style="188" customWidth="1"/>
    <col min="7687" max="7690" width="2.375" style="188" customWidth="1"/>
    <col min="7691" max="7691" width="2.125" style="188" customWidth="1"/>
    <col min="7692" max="7692" width="2.75" style="188" customWidth="1"/>
    <col min="7693" max="7693" width="3.625" style="188" customWidth="1"/>
    <col min="7694" max="7694" width="2.375" style="188" customWidth="1"/>
    <col min="7695" max="7695" width="3.75" style="188" customWidth="1"/>
    <col min="7696" max="7696" width="2.25" style="188" customWidth="1"/>
    <col min="7697" max="7697" width="3.375" style="188" customWidth="1"/>
    <col min="7698" max="7698" width="2.125" style="188" customWidth="1"/>
    <col min="7699" max="7699" width="12.875" style="188" customWidth="1"/>
    <col min="7700" max="7700" width="1.375" style="188" customWidth="1"/>
    <col min="7701" max="7701" width="1.5" style="188" customWidth="1"/>
    <col min="7702" max="7702" width="12.375" style="188" customWidth="1"/>
    <col min="7703" max="7703" width="1.5" style="188" customWidth="1"/>
    <col min="7704" max="7704" width="2.75" style="188" customWidth="1"/>
    <col min="7705" max="7705" width="6.125" style="188" customWidth="1"/>
    <col min="7706" max="7706" width="1.25" style="188" customWidth="1"/>
    <col min="7707" max="7707" width="6.625" style="188" customWidth="1"/>
    <col min="7708" max="7708" width="8.875" style="188" customWidth="1"/>
    <col min="7709" max="7709" width="15.625" style="188" customWidth="1"/>
    <col min="7710" max="7710" width="5.625" style="188" customWidth="1"/>
    <col min="7711" max="7711" width="10.625" style="188" customWidth="1"/>
    <col min="7712" max="7712" width="41.625" style="188" customWidth="1"/>
    <col min="7713" max="7713" width="10.625" style="188" customWidth="1"/>
    <col min="7714" max="7714" width="9" style="188"/>
    <col min="7715" max="7715" width="6.625" style="188" customWidth="1"/>
    <col min="7716" max="7716" width="8.875" style="188" customWidth="1"/>
    <col min="7717" max="7717" width="15.625" style="188" customWidth="1"/>
    <col min="7718" max="7718" width="10.25" style="188" customWidth="1"/>
    <col min="7719" max="7719" width="20.5" style="188" customWidth="1"/>
    <col min="7720" max="7720" width="41.625" style="188" customWidth="1"/>
    <col min="7721" max="7721" width="10.625" style="188" customWidth="1"/>
    <col min="7722" max="7936" width="9" style="188"/>
    <col min="7937" max="7937" width="0.625" style="188" customWidth="1"/>
    <col min="7938" max="7938" width="1.125" style="188" customWidth="1"/>
    <col min="7939" max="7939" width="1.875" style="188" customWidth="1"/>
    <col min="7940" max="7940" width="2.625" style="188" customWidth="1"/>
    <col min="7941" max="7941" width="6.875" style="188" customWidth="1"/>
    <col min="7942" max="7942" width="4.125" style="188" customWidth="1"/>
    <col min="7943" max="7946" width="2.375" style="188" customWidth="1"/>
    <col min="7947" max="7947" width="2.125" style="188" customWidth="1"/>
    <col min="7948" max="7948" width="2.75" style="188" customWidth="1"/>
    <col min="7949" max="7949" width="3.625" style="188" customWidth="1"/>
    <col min="7950" max="7950" width="2.375" style="188" customWidth="1"/>
    <col min="7951" max="7951" width="3.75" style="188" customWidth="1"/>
    <col min="7952" max="7952" width="2.25" style="188" customWidth="1"/>
    <col min="7953" max="7953" width="3.375" style="188" customWidth="1"/>
    <col min="7954" max="7954" width="2.125" style="188" customWidth="1"/>
    <col min="7955" max="7955" width="12.875" style="188" customWidth="1"/>
    <col min="7956" max="7956" width="1.375" style="188" customWidth="1"/>
    <col min="7957" max="7957" width="1.5" style="188" customWidth="1"/>
    <col min="7958" max="7958" width="12.375" style="188" customWidth="1"/>
    <col min="7959" max="7959" width="1.5" style="188" customWidth="1"/>
    <col min="7960" max="7960" width="2.75" style="188" customWidth="1"/>
    <col min="7961" max="7961" width="6.125" style="188" customWidth="1"/>
    <col min="7962" max="7962" width="1.25" style="188" customWidth="1"/>
    <col min="7963" max="7963" width="6.625" style="188" customWidth="1"/>
    <col min="7964" max="7964" width="8.875" style="188" customWidth="1"/>
    <col min="7965" max="7965" width="15.625" style="188" customWidth="1"/>
    <col min="7966" max="7966" width="5.625" style="188" customWidth="1"/>
    <col min="7967" max="7967" width="10.625" style="188" customWidth="1"/>
    <col min="7968" max="7968" width="41.625" style="188" customWidth="1"/>
    <col min="7969" max="7969" width="10.625" style="188" customWidth="1"/>
    <col min="7970" max="7970" width="9" style="188"/>
    <col min="7971" max="7971" width="6.625" style="188" customWidth="1"/>
    <col min="7972" max="7972" width="8.875" style="188" customWidth="1"/>
    <col min="7973" max="7973" width="15.625" style="188" customWidth="1"/>
    <col min="7974" max="7974" width="10.25" style="188" customWidth="1"/>
    <col min="7975" max="7975" width="20.5" style="188" customWidth="1"/>
    <col min="7976" max="7976" width="41.625" style="188" customWidth="1"/>
    <col min="7977" max="7977" width="10.625" style="188" customWidth="1"/>
    <col min="7978" max="8192" width="9" style="188"/>
    <col min="8193" max="8193" width="0.625" style="188" customWidth="1"/>
    <col min="8194" max="8194" width="1.125" style="188" customWidth="1"/>
    <col min="8195" max="8195" width="1.875" style="188" customWidth="1"/>
    <col min="8196" max="8196" width="2.625" style="188" customWidth="1"/>
    <col min="8197" max="8197" width="6.875" style="188" customWidth="1"/>
    <col min="8198" max="8198" width="4.125" style="188" customWidth="1"/>
    <col min="8199" max="8202" width="2.375" style="188" customWidth="1"/>
    <col min="8203" max="8203" width="2.125" style="188" customWidth="1"/>
    <col min="8204" max="8204" width="2.75" style="188" customWidth="1"/>
    <col min="8205" max="8205" width="3.625" style="188" customWidth="1"/>
    <col min="8206" max="8206" width="2.375" style="188" customWidth="1"/>
    <col min="8207" max="8207" width="3.75" style="188" customWidth="1"/>
    <col min="8208" max="8208" width="2.25" style="188" customWidth="1"/>
    <col min="8209" max="8209" width="3.375" style="188" customWidth="1"/>
    <col min="8210" max="8210" width="2.125" style="188" customWidth="1"/>
    <col min="8211" max="8211" width="12.875" style="188" customWidth="1"/>
    <col min="8212" max="8212" width="1.375" style="188" customWidth="1"/>
    <col min="8213" max="8213" width="1.5" style="188" customWidth="1"/>
    <col min="8214" max="8214" width="12.375" style="188" customWidth="1"/>
    <col min="8215" max="8215" width="1.5" style="188" customWidth="1"/>
    <col min="8216" max="8216" width="2.75" style="188" customWidth="1"/>
    <col min="8217" max="8217" width="6.125" style="188" customWidth="1"/>
    <col min="8218" max="8218" width="1.25" style="188" customWidth="1"/>
    <col min="8219" max="8219" width="6.625" style="188" customWidth="1"/>
    <col min="8220" max="8220" width="8.875" style="188" customWidth="1"/>
    <col min="8221" max="8221" width="15.625" style="188" customWidth="1"/>
    <col min="8222" max="8222" width="5.625" style="188" customWidth="1"/>
    <col min="8223" max="8223" width="10.625" style="188" customWidth="1"/>
    <col min="8224" max="8224" width="41.625" style="188" customWidth="1"/>
    <col min="8225" max="8225" width="10.625" style="188" customWidth="1"/>
    <col min="8226" max="8226" width="9" style="188"/>
    <col min="8227" max="8227" width="6.625" style="188" customWidth="1"/>
    <col min="8228" max="8228" width="8.875" style="188" customWidth="1"/>
    <col min="8229" max="8229" width="15.625" style="188" customWidth="1"/>
    <col min="8230" max="8230" width="10.25" style="188" customWidth="1"/>
    <col min="8231" max="8231" width="20.5" style="188" customWidth="1"/>
    <col min="8232" max="8232" width="41.625" style="188" customWidth="1"/>
    <col min="8233" max="8233" width="10.625" style="188" customWidth="1"/>
    <col min="8234" max="8448" width="9" style="188"/>
    <col min="8449" max="8449" width="0.625" style="188" customWidth="1"/>
    <col min="8450" max="8450" width="1.125" style="188" customWidth="1"/>
    <col min="8451" max="8451" width="1.875" style="188" customWidth="1"/>
    <col min="8452" max="8452" width="2.625" style="188" customWidth="1"/>
    <col min="8453" max="8453" width="6.875" style="188" customWidth="1"/>
    <col min="8454" max="8454" width="4.125" style="188" customWidth="1"/>
    <col min="8455" max="8458" width="2.375" style="188" customWidth="1"/>
    <col min="8459" max="8459" width="2.125" style="188" customWidth="1"/>
    <col min="8460" max="8460" width="2.75" style="188" customWidth="1"/>
    <col min="8461" max="8461" width="3.625" style="188" customWidth="1"/>
    <col min="8462" max="8462" width="2.375" style="188" customWidth="1"/>
    <col min="8463" max="8463" width="3.75" style="188" customWidth="1"/>
    <col min="8464" max="8464" width="2.25" style="188" customWidth="1"/>
    <col min="8465" max="8465" width="3.375" style="188" customWidth="1"/>
    <col min="8466" max="8466" width="2.125" style="188" customWidth="1"/>
    <col min="8467" max="8467" width="12.875" style="188" customWidth="1"/>
    <col min="8468" max="8468" width="1.375" style="188" customWidth="1"/>
    <col min="8469" max="8469" width="1.5" style="188" customWidth="1"/>
    <col min="8470" max="8470" width="12.375" style="188" customWidth="1"/>
    <col min="8471" max="8471" width="1.5" style="188" customWidth="1"/>
    <col min="8472" max="8472" width="2.75" style="188" customWidth="1"/>
    <col min="8473" max="8473" width="6.125" style="188" customWidth="1"/>
    <col min="8474" max="8474" width="1.25" style="188" customWidth="1"/>
    <col min="8475" max="8475" width="6.625" style="188" customWidth="1"/>
    <col min="8476" max="8476" width="8.875" style="188" customWidth="1"/>
    <col min="8477" max="8477" width="15.625" style="188" customWidth="1"/>
    <col min="8478" max="8478" width="5.625" style="188" customWidth="1"/>
    <col min="8479" max="8479" width="10.625" style="188" customWidth="1"/>
    <col min="8480" max="8480" width="41.625" style="188" customWidth="1"/>
    <col min="8481" max="8481" width="10.625" style="188" customWidth="1"/>
    <col min="8482" max="8482" width="9" style="188"/>
    <col min="8483" max="8483" width="6.625" style="188" customWidth="1"/>
    <col min="8484" max="8484" width="8.875" style="188" customWidth="1"/>
    <col min="8485" max="8485" width="15.625" style="188" customWidth="1"/>
    <col min="8486" max="8486" width="10.25" style="188" customWidth="1"/>
    <col min="8487" max="8487" width="20.5" style="188" customWidth="1"/>
    <col min="8488" max="8488" width="41.625" style="188" customWidth="1"/>
    <col min="8489" max="8489" width="10.625" style="188" customWidth="1"/>
    <col min="8490" max="8704" width="9" style="188"/>
    <col min="8705" max="8705" width="0.625" style="188" customWidth="1"/>
    <col min="8706" max="8706" width="1.125" style="188" customWidth="1"/>
    <col min="8707" max="8707" width="1.875" style="188" customWidth="1"/>
    <col min="8708" max="8708" width="2.625" style="188" customWidth="1"/>
    <col min="8709" max="8709" width="6.875" style="188" customWidth="1"/>
    <col min="8710" max="8710" width="4.125" style="188" customWidth="1"/>
    <col min="8711" max="8714" width="2.375" style="188" customWidth="1"/>
    <col min="8715" max="8715" width="2.125" style="188" customWidth="1"/>
    <col min="8716" max="8716" width="2.75" style="188" customWidth="1"/>
    <col min="8717" max="8717" width="3.625" style="188" customWidth="1"/>
    <col min="8718" max="8718" width="2.375" style="188" customWidth="1"/>
    <col min="8719" max="8719" width="3.75" style="188" customWidth="1"/>
    <col min="8720" max="8720" width="2.25" style="188" customWidth="1"/>
    <col min="8721" max="8721" width="3.375" style="188" customWidth="1"/>
    <col min="8722" max="8722" width="2.125" style="188" customWidth="1"/>
    <col min="8723" max="8723" width="12.875" style="188" customWidth="1"/>
    <col min="8724" max="8724" width="1.375" style="188" customWidth="1"/>
    <col min="8725" max="8725" width="1.5" style="188" customWidth="1"/>
    <col min="8726" max="8726" width="12.375" style="188" customWidth="1"/>
    <col min="8727" max="8727" width="1.5" style="188" customWidth="1"/>
    <col min="8728" max="8728" width="2.75" style="188" customWidth="1"/>
    <col min="8729" max="8729" width="6.125" style="188" customWidth="1"/>
    <col min="8730" max="8730" width="1.25" style="188" customWidth="1"/>
    <col min="8731" max="8731" width="6.625" style="188" customWidth="1"/>
    <col min="8732" max="8732" width="8.875" style="188" customWidth="1"/>
    <col min="8733" max="8733" width="15.625" style="188" customWidth="1"/>
    <col min="8734" max="8734" width="5.625" style="188" customWidth="1"/>
    <col min="8735" max="8735" width="10.625" style="188" customWidth="1"/>
    <col min="8736" max="8736" width="41.625" style="188" customWidth="1"/>
    <col min="8737" max="8737" width="10.625" style="188" customWidth="1"/>
    <col min="8738" max="8738" width="9" style="188"/>
    <col min="8739" max="8739" width="6.625" style="188" customWidth="1"/>
    <col min="8740" max="8740" width="8.875" style="188" customWidth="1"/>
    <col min="8741" max="8741" width="15.625" style="188" customWidth="1"/>
    <col min="8742" max="8742" width="10.25" style="188" customWidth="1"/>
    <col min="8743" max="8743" width="20.5" style="188" customWidth="1"/>
    <col min="8744" max="8744" width="41.625" style="188" customWidth="1"/>
    <col min="8745" max="8745" width="10.625" style="188" customWidth="1"/>
    <col min="8746" max="8960" width="9" style="188"/>
    <col min="8961" max="8961" width="0.625" style="188" customWidth="1"/>
    <col min="8962" max="8962" width="1.125" style="188" customWidth="1"/>
    <col min="8963" max="8963" width="1.875" style="188" customWidth="1"/>
    <col min="8964" max="8964" width="2.625" style="188" customWidth="1"/>
    <col min="8965" max="8965" width="6.875" style="188" customWidth="1"/>
    <col min="8966" max="8966" width="4.125" style="188" customWidth="1"/>
    <col min="8967" max="8970" width="2.375" style="188" customWidth="1"/>
    <col min="8971" max="8971" width="2.125" style="188" customWidth="1"/>
    <col min="8972" max="8972" width="2.75" style="188" customWidth="1"/>
    <col min="8973" max="8973" width="3.625" style="188" customWidth="1"/>
    <col min="8974" max="8974" width="2.375" style="188" customWidth="1"/>
    <col min="8975" max="8975" width="3.75" style="188" customWidth="1"/>
    <col min="8976" max="8976" width="2.25" style="188" customWidth="1"/>
    <col min="8977" max="8977" width="3.375" style="188" customWidth="1"/>
    <col min="8978" max="8978" width="2.125" style="188" customWidth="1"/>
    <col min="8979" max="8979" width="12.875" style="188" customWidth="1"/>
    <col min="8980" max="8980" width="1.375" style="188" customWidth="1"/>
    <col min="8981" max="8981" width="1.5" style="188" customWidth="1"/>
    <col min="8982" max="8982" width="12.375" style="188" customWidth="1"/>
    <col min="8983" max="8983" width="1.5" style="188" customWidth="1"/>
    <col min="8984" max="8984" width="2.75" style="188" customWidth="1"/>
    <col min="8985" max="8985" width="6.125" style="188" customWidth="1"/>
    <col min="8986" max="8986" width="1.25" style="188" customWidth="1"/>
    <col min="8987" max="8987" width="6.625" style="188" customWidth="1"/>
    <col min="8988" max="8988" width="8.875" style="188" customWidth="1"/>
    <col min="8989" max="8989" width="15.625" style="188" customWidth="1"/>
    <col min="8990" max="8990" width="5.625" style="188" customWidth="1"/>
    <col min="8991" max="8991" width="10.625" style="188" customWidth="1"/>
    <col min="8992" max="8992" width="41.625" style="188" customWidth="1"/>
    <col min="8993" max="8993" width="10.625" style="188" customWidth="1"/>
    <col min="8994" max="8994" width="9" style="188"/>
    <col min="8995" max="8995" width="6.625" style="188" customWidth="1"/>
    <col min="8996" max="8996" width="8.875" style="188" customWidth="1"/>
    <col min="8997" max="8997" width="15.625" style="188" customWidth="1"/>
    <col min="8998" max="8998" width="10.25" style="188" customWidth="1"/>
    <col min="8999" max="8999" width="20.5" style="188" customWidth="1"/>
    <col min="9000" max="9000" width="41.625" style="188" customWidth="1"/>
    <col min="9001" max="9001" width="10.625" style="188" customWidth="1"/>
    <col min="9002" max="9216" width="9" style="188"/>
    <col min="9217" max="9217" width="0.625" style="188" customWidth="1"/>
    <col min="9218" max="9218" width="1.125" style="188" customWidth="1"/>
    <col min="9219" max="9219" width="1.875" style="188" customWidth="1"/>
    <col min="9220" max="9220" width="2.625" style="188" customWidth="1"/>
    <col min="9221" max="9221" width="6.875" style="188" customWidth="1"/>
    <col min="9222" max="9222" width="4.125" style="188" customWidth="1"/>
    <col min="9223" max="9226" width="2.375" style="188" customWidth="1"/>
    <col min="9227" max="9227" width="2.125" style="188" customWidth="1"/>
    <col min="9228" max="9228" width="2.75" style="188" customWidth="1"/>
    <col min="9229" max="9229" width="3.625" style="188" customWidth="1"/>
    <col min="9230" max="9230" width="2.375" style="188" customWidth="1"/>
    <col min="9231" max="9231" width="3.75" style="188" customWidth="1"/>
    <col min="9232" max="9232" width="2.25" style="188" customWidth="1"/>
    <col min="9233" max="9233" width="3.375" style="188" customWidth="1"/>
    <col min="9234" max="9234" width="2.125" style="188" customWidth="1"/>
    <col min="9235" max="9235" width="12.875" style="188" customWidth="1"/>
    <col min="9236" max="9236" width="1.375" style="188" customWidth="1"/>
    <col min="9237" max="9237" width="1.5" style="188" customWidth="1"/>
    <col min="9238" max="9238" width="12.375" style="188" customWidth="1"/>
    <col min="9239" max="9239" width="1.5" style="188" customWidth="1"/>
    <col min="9240" max="9240" width="2.75" style="188" customWidth="1"/>
    <col min="9241" max="9241" width="6.125" style="188" customWidth="1"/>
    <col min="9242" max="9242" width="1.25" style="188" customWidth="1"/>
    <col min="9243" max="9243" width="6.625" style="188" customWidth="1"/>
    <col min="9244" max="9244" width="8.875" style="188" customWidth="1"/>
    <col min="9245" max="9245" width="15.625" style="188" customWidth="1"/>
    <col min="9246" max="9246" width="5.625" style="188" customWidth="1"/>
    <col min="9247" max="9247" width="10.625" style="188" customWidth="1"/>
    <col min="9248" max="9248" width="41.625" style="188" customWidth="1"/>
    <col min="9249" max="9249" width="10.625" style="188" customWidth="1"/>
    <col min="9250" max="9250" width="9" style="188"/>
    <col min="9251" max="9251" width="6.625" style="188" customWidth="1"/>
    <col min="9252" max="9252" width="8.875" style="188" customWidth="1"/>
    <col min="9253" max="9253" width="15.625" style="188" customWidth="1"/>
    <col min="9254" max="9254" width="10.25" style="188" customWidth="1"/>
    <col min="9255" max="9255" width="20.5" style="188" customWidth="1"/>
    <col min="9256" max="9256" width="41.625" style="188" customWidth="1"/>
    <col min="9257" max="9257" width="10.625" style="188" customWidth="1"/>
    <col min="9258" max="9472" width="9" style="188"/>
    <col min="9473" max="9473" width="0.625" style="188" customWidth="1"/>
    <col min="9474" max="9474" width="1.125" style="188" customWidth="1"/>
    <col min="9475" max="9475" width="1.875" style="188" customWidth="1"/>
    <col min="9476" max="9476" width="2.625" style="188" customWidth="1"/>
    <col min="9477" max="9477" width="6.875" style="188" customWidth="1"/>
    <col min="9478" max="9478" width="4.125" style="188" customWidth="1"/>
    <col min="9479" max="9482" width="2.375" style="188" customWidth="1"/>
    <col min="9483" max="9483" width="2.125" style="188" customWidth="1"/>
    <col min="9484" max="9484" width="2.75" style="188" customWidth="1"/>
    <col min="9485" max="9485" width="3.625" style="188" customWidth="1"/>
    <col min="9486" max="9486" width="2.375" style="188" customWidth="1"/>
    <col min="9487" max="9487" width="3.75" style="188" customWidth="1"/>
    <col min="9488" max="9488" width="2.25" style="188" customWidth="1"/>
    <col min="9489" max="9489" width="3.375" style="188" customWidth="1"/>
    <col min="9490" max="9490" width="2.125" style="188" customWidth="1"/>
    <col min="9491" max="9491" width="12.875" style="188" customWidth="1"/>
    <col min="9492" max="9492" width="1.375" style="188" customWidth="1"/>
    <col min="9493" max="9493" width="1.5" style="188" customWidth="1"/>
    <col min="9494" max="9494" width="12.375" style="188" customWidth="1"/>
    <col min="9495" max="9495" width="1.5" style="188" customWidth="1"/>
    <col min="9496" max="9496" width="2.75" style="188" customWidth="1"/>
    <col min="9497" max="9497" width="6.125" style="188" customWidth="1"/>
    <col min="9498" max="9498" width="1.25" style="188" customWidth="1"/>
    <col min="9499" max="9499" width="6.625" style="188" customWidth="1"/>
    <col min="9500" max="9500" width="8.875" style="188" customWidth="1"/>
    <col min="9501" max="9501" width="15.625" style="188" customWidth="1"/>
    <col min="9502" max="9502" width="5.625" style="188" customWidth="1"/>
    <col min="9503" max="9503" width="10.625" style="188" customWidth="1"/>
    <col min="9504" max="9504" width="41.625" style="188" customWidth="1"/>
    <col min="9505" max="9505" width="10.625" style="188" customWidth="1"/>
    <col min="9506" max="9506" width="9" style="188"/>
    <col min="9507" max="9507" width="6.625" style="188" customWidth="1"/>
    <col min="9508" max="9508" width="8.875" style="188" customWidth="1"/>
    <col min="9509" max="9509" width="15.625" style="188" customWidth="1"/>
    <col min="9510" max="9510" width="10.25" style="188" customWidth="1"/>
    <col min="9511" max="9511" width="20.5" style="188" customWidth="1"/>
    <col min="9512" max="9512" width="41.625" style="188" customWidth="1"/>
    <col min="9513" max="9513" width="10.625" style="188" customWidth="1"/>
    <col min="9514" max="9728" width="9" style="188"/>
    <col min="9729" max="9729" width="0.625" style="188" customWidth="1"/>
    <col min="9730" max="9730" width="1.125" style="188" customWidth="1"/>
    <col min="9731" max="9731" width="1.875" style="188" customWidth="1"/>
    <col min="9732" max="9732" width="2.625" style="188" customWidth="1"/>
    <col min="9733" max="9733" width="6.875" style="188" customWidth="1"/>
    <col min="9734" max="9734" width="4.125" style="188" customWidth="1"/>
    <col min="9735" max="9738" width="2.375" style="188" customWidth="1"/>
    <col min="9739" max="9739" width="2.125" style="188" customWidth="1"/>
    <col min="9740" max="9740" width="2.75" style="188" customWidth="1"/>
    <col min="9741" max="9741" width="3.625" style="188" customWidth="1"/>
    <col min="9742" max="9742" width="2.375" style="188" customWidth="1"/>
    <col min="9743" max="9743" width="3.75" style="188" customWidth="1"/>
    <col min="9744" max="9744" width="2.25" style="188" customWidth="1"/>
    <col min="9745" max="9745" width="3.375" style="188" customWidth="1"/>
    <col min="9746" max="9746" width="2.125" style="188" customWidth="1"/>
    <col min="9747" max="9747" width="12.875" style="188" customWidth="1"/>
    <col min="9748" max="9748" width="1.375" style="188" customWidth="1"/>
    <col min="9749" max="9749" width="1.5" style="188" customWidth="1"/>
    <col min="9750" max="9750" width="12.375" style="188" customWidth="1"/>
    <col min="9751" max="9751" width="1.5" style="188" customWidth="1"/>
    <col min="9752" max="9752" width="2.75" style="188" customWidth="1"/>
    <col min="9753" max="9753" width="6.125" style="188" customWidth="1"/>
    <col min="9754" max="9754" width="1.25" style="188" customWidth="1"/>
    <col min="9755" max="9755" width="6.625" style="188" customWidth="1"/>
    <col min="9756" max="9756" width="8.875" style="188" customWidth="1"/>
    <col min="9757" max="9757" width="15.625" style="188" customWidth="1"/>
    <col min="9758" max="9758" width="5.625" style="188" customWidth="1"/>
    <col min="9759" max="9759" width="10.625" style="188" customWidth="1"/>
    <col min="9760" max="9760" width="41.625" style="188" customWidth="1"/>
    <col min="9761" max="9761" width="10.625" style="188" customWidth="1"/>
    <col min="9762" max="9762" width="9" style="188"/>
    <col min="9763" max="9763" width="6.625" style="188" customWidth="1"/>
    <col min="9764" max="9764" width="8.875" style="188" customWidth="1"/>
    <col min="9765" max="9765" width="15.625" style="188" customWidth="1"/>
    <col min="9766" max="9766" width="10.25" style="188" customWidth="1"/>
    <col min="9767" max="9767" width="20.5" style="188" customWidth="1"/>
    <col min="9768" max="9768" width="41.625" style="188" customWidth="1"/>
    <col min="9769" max="9769" width="10.625" style="188" customWidth="1"/>
    <col min="9770" max="9984" width="9" style="188"/>
    <col min="9985" max="9985" width="0.625" style="188" customWidth="1"/>
    <col min="9986" max="9986" width="1.125" style="188" customWidth="1"/>
    <col min="9987" max="9987" width="1.875" style="188" customWidth="1"/>
    <col min="9988" max="9988" width="2.625" style="188" customWidth="1"/>
    <col min="9989" max="9989" width="6.875" style="188" customWidth="1"/>
    <col min="9990" max="9990" width="4.125" style="188" customWidth="1"/>
    <col min="9991" max="9994" width="2.375" style="188" customWidth="1"/>
    <col min="9995" max="9995" width="2.125" style="188" customWidth="1"/>
    <col min="9996" max="9996" width="2.75" style="188" customWidth="1"/>
    <col min="9997" max="9997" width="3.625" style="188" customWidth="1"/>
    <col min="9998" max="9998" width="2.375" style="188" customWidth="1"/>
    <col min="9999" max="9999" width="3.75" style="188" customWidth="1"/>
    <col min="10000" max="10000" width="2.25" style="188" customWidth="1"/>
    <col min="10001" max="10001" width="3.375" style="188" customWidth="1"/>
    <col min="10002" max="10002" width="2.125" style="188" customWidth="1"/>
    <col min="10003" max="10003" width="12.875" style="188" customWidth="1"/>
    <col min="10004" max="10004" width="1.375" style="188" customWidth="1"/>
    <col min="10005" max="10005" width="1.5" style="188" customWidth="1"/>
    <col min="10006" max="10006" width="12.375" style="188" customWidth="1"/>
    <col min="10007" max="10007" width="1.5" style="188" customWidth="1"/>
    <col min="10008" max="10008" width="2.75" style="188" customWidth="1"/>
    <col min="10009" max="10009" width="6.125" style="188" customWidth="1"/>
    <col min="10010" max="10010" width="1.25" style="188" customWidth="1"/>
    <col min="10011" max="10011" width="6.625" style="188" customWidth="1"/>
    <col min="10012" max="10012" width="8.875" style="188" customWidth="1"/>
    <col min="10013" max="10013" width="15.625" style="188" customWidth="1"/>
    <col min="10014" max="10014" width="5.625" style="188" customWidth="1"/>
    <col min="10015" max="10015" width="10.625" style="188" customWidth="1"/>
    <col min="10016" max="10016" width="41.625" style="188" customWidth="1"/>
    <col min="10017" max="10017" width="10.625" style="188" customWidth="1"/>
    <col min="10018" max="10018" width="9" style="188"/>
    <col min="10019" max="10019" width="6.625" style="188" customWidth="1"/>
    <col min="10020" max="10020" width="8.875" style="188" customWidth="1"/>
    <col min="10021" max="10021" width="15.625" style="188" customWidth="1"/>
    <col min="10022" max="10022" width="10.25" style="188" customWidth="1"/>
    <col min="10023" max="10023" width="20.5" style="188" customWidth="1"/>
    <col min="10024" max="10024" width="41.625" style="188" customWidth="1"/>
    <col min="10025" max="10025" width="10.625" style="188" customWidth="1"/>
    <col min="10026" max="10240" width="9" style="188"/>
    <col min="10241" max="10241" width="0.625" style="188" customWidth="1"/>
    <col min="10242" max="10242" width="1.125" style="188" customWidth="1"/>
    <col min="10243" max="10243" width="1.875" style="188" customWidth="1"/>
    <col min="10244" max="10244" width="2.625" style="188" customWidth="1"/>
    <col min="10245" max="10245" width="6.875" style="188" customWidth="1"/>
    <col min="10246" max="10246" width="4.125" style="188" customWidth="1"/>
    <col min="10247" max="10250" width="2.375" style="188" customWidth="1"/>
    <col min="10251" max="10251" width="2.125" style="188" customWidth="1"/>
    <col min="10252" max="10252" width="2.75" style="188" customWidth="1"/>
    <col min="10253" max="10253" width="3.625" style="188" customWidth="1"/>
    <col min="10254" max="10254" width="2.375" style="188" customWidth="1"/>
    <col min="10255" max="10255" width="3.75" style="188" customWidth="1"/>
    <col min="10256" max="10256" width="2.25" style="188" customWidth="1"/>
    <col min="10257" max="10257" width="3.375" style="188" customWidth="1"/>
    <col min="10258" max="10258" width="2.125" style="188" customWidth="1"/>
    <col min="10259" max="10259" width="12.875" style="188" customWidth="1"/>
    <col min="10260" max="10260" width="1.375" style="188" customWidth="1"/>
    <col min="10261" max="10261" width="1.5" style="188" customWidth="1"/>
    <col min="10262" max="10262" width="12.375" style="188" customWidth="1"/>
    <col min="10263" max="10263" width="1.5" style="188" customWidth="1"/>
    <col min="10264" max="10264" width="2.75" style="188" customWidth="1"/>
    <col min="10265" max="10265" width="6.125" style="188" customWidth="1"/>
    <col min="10266" max="10266" width="1.25" style="188" customWidth="1"/>
    <col min="10267" max="10267" width="6.625" style="188" customWidth="1"/>
    <col min="10268" max="10268" width="8.875" style="188" customWidth="1"/>
    <col min="10269" max="10269" width="15.625" style="188" customWidth="1"/>
    <col min="10270" max="10270" width="5.625" style="188" customWidth="1"/>
    <col min="10271" max="10271" width="10.625" style="188" customWidth="1"/>
    <col min="10272" max="10272" width="41.625" style="188" customWidth="1"/>
    <col min="10273" max="10273" width="10.625" style="188" customWidth="1"/>
    <col min="10274" max="10274" width="9" style="188"/>
    <col min="10275" max="10275" width="6.625" style="188" customWidth="1"/>
    <col min="10276" max="10276" width="8.875" style="188" customWidth="1"/>
    <col min="10277" max="10277" width="15.625" style="188" customWidth="1"/>
    <col min="10278" max="10278" width="10.25" style="188" customWidth="1"/>
    <col min="10279" max="10279" width="20.5" style="188" customWidth="1"/>
    <col min="10280" max="10280" width="41.625" style="188" customWidth="1"/>
    <col min="10281" max="10281" width="10.625" style="188" customWidth="1"/>
    <col min="10282" max="10496" width="9" style="188"/>
    <col min="10497" max="10497" width="0.625" style="188" customWidth="1"/>
    <col min="10498" max="10498" width="1.125" style="188" customWidth="1"/>
    <col min="10499" max="10499" width="1.875" style="188" customWidth="1"/>
    <col min="10500" max="10500" width="2.625" style="188" customWidth="1"/>
    <col min="10501" max="10501" width="6.875" style="188" customWidth="1"/>
    <col min="10502" max="10502" width="4.125" style="188" customWidth="1"/>
    <col min="10503" max="10506" width="2.375" style="188" customWidth="1"/>
    <col min="10507" max="10507" width="2.125" style="188" customWidth="1"/>
    <col min="10508" max="10508" width="2.75" style="188" customWidth="1"/>
    <col min="10509" max="10509" width="3.625" style="188" customWidth="1"/>
    <col min="10510" max="10510" width="2.375" style="188" customWidth="1"/>
    <col min="10511" max="10511" width="3.75" style="188" customWidth="1"/>
    <col min="10512" max="10512" width="2.25" style="188" customWidth="1"/>
    <col min="10513" max="10513" width="3.375" style="188" customWidth="1"/>
    <col min="10514" max="10514" width="2.125" style="188" customWidth="1"/>
    <col min="10515" max="10515" width="12.875" style="188" customWidth="1"/>
    <col min="10516" max="10516" width="1.375" style="188" customWidth="1"/>
    <col min="10517" max="10517" width="1.5" style="188" customWidth="1"/>
    <col min="10518" max="10518" width="12.375" style="188" customWidth="1"/>
    <col min="10519" max="10519" width="1.5" style="188" customWidth="1"/>
    <col min="10520" max="10520" width="2.75" style="188" customWidth="1"/>
    <col min="10521" max="10521" width="6.125" style="188" customWidth="1"/>
    <col min="10522" max="10522" width="1.25" style="188" customWidth="1"/>
    <col min="10523" max="10523" width="6.625" style="188" customWidth="1"/>
    <col min="10524" max="10524" width="8.875" style="188" customWidth="1"/>
    <col min="10525" max="10525" width="15.625" style="188" customWidth="1"/>
    <col min="10526" max="10526" width="5.625" style="188" customWidth="1"/>
    <col min="10527" max="10527" width="10.625" style="188" customWidth="1"/>
    <col min="10528" max="10528" width="41.625" style="188" customWidth="1"/>
    <col min="10529" max="10529" width="10.625" style="188" customWidth="1"/>
    <col min="10530" max="10530" width="9" style="188"/>
    <col min="10531" max="10531" width="6.625" style="188" customWidth="1"/>
    <col min="10532" max="10532" width="8.875" style="188" customWidth="1"/>
    <col min="10533" max="10533" width="15.625" style="188" customWidth="1"/>
    <col min="10534" max="10534" width="10.25" style="188" customWidth="1"/>
    <col min="10535" max="10535" width="20.5" style="188" customWidth="1"/>
    <col min="10536" max="10536" width="41.625" style="188" customWidth="1"/>
    <col min="10537" max="10537" width="10.625" style="188" customWidth="1"/>
    <col min="10538" max="10752" width="9" style="188"/>
    <col min="10753" max="10753" width="0.625" style="188" customWidth="1"/>
    <col min="10754" max="10754" width="1.125" style="188" customWidth="1"/>
    <col min="10755" max="10755" width="1.875" style="188" customWidth="1"/>
    <col min="10756" max="10756" width="2.625" style="188" customWidth="1"/>
    <col min="10757" max="10757" width="6.875" style="188" customWidth="1"/>
    <col min="10758" max="10758" width="4.125" style="188" customWidth="1"/>
    <col min="10759" max="10762" width="2.375" style="188" customWidth="1"/>
    <col min="10763" max="10763" width="2.125" style="188" customWidth="1"/>
    <col min="10764" max="10764" width="2.75" style="188" customWidth="1"/>
    <col min="10765" max="10765" width="3.625" style="188" customWidth="1"/>
    <col min="10766" max="10766" width="2.375" style="188" customWidth="1"/>
    <col min="10767" max="10767" width="3.75" style="188" customWidth="1"/>
    <col min="10768" max="10768" width="2.25" style="188" customWidth="1"/>
    <col min="10769" max="10769" width="3.375" style="188" customWidth="1"/>
    <col min="10770" max="10770" width="2.125" style="188" customWidth="1"/>
    <col min="10771" max="10771" width="12.875" style="188" customWidth="1"/>
    <col min="10772" max="10772" width="1.375" style="188" customWidth="1"/>
    <col min="10773" max="10773" width="1.5" style="188" customWidth="1"/>
    <col min="10774" max="10774" width="12.375" style="188" customWidth="1"/>
    <col min="10775" max="10775" width="1.5" style="188" customWidth="1"/>
    <col min="10776" max="10776" width="2.75" style="188" customWidth="1"/>
    <col min="10777" max="10777" width="6.125" style="188" customWidth="1"/>
    <col min="10778" max="10778" width="1.25" style="188" customWidth="1"/>
    <col min="10779" max="10779" width="6.625" style="188" customWidth="1"/>
    <col min="10780" max="10780" width="8.875" style="188" customWidth="1"/>
    <col min="10781" max="10781" width="15.625" style="188" customWidth="1"/>
    <col min="10782" max="10782" width="5.625" style="188" customWidth="1"/>
    <col min="10783" max="10783" width="10.625" style="188" customWidth="1"/>
    <col min="10784" max="10784" width="41.625" style="188" customWidth="1"/>
    <col min="10785" max="10785" width="10.625" style="188" customWidth="1"/>
    <col min="10786" max="10786" width="9" style="188"/>
    <col min="10787" max="10787" width="6.625" style="188" customWidth="1"/>
    <col min="10788" max="10788" width="8.875" style="188" customWidth="1"/>
    <col min="10789" max="10789" width="15.625" style="188" customWidth="1"/>
    <col min="10790" max="10790" width="10.25" style="188" customWidth="1"/>
    <col min="10791" max="10791" width="20.5" style="188" customWidth="1"/>
    <col min="10792" max="10792" width="41.625" style="188" customWidth="1"/>
    <col min="10793" max="10793" width="10.625" style="188" customWidth="1"/>
    <col min="10794" max="11008" width="9" style="188"/>
    <col min="11009" max="11009" width="0.625" style="188" customWidth="1"/>
    <col min="11010" max="11010" width="1.125" style="188" customWidth="1"/>
    <col min="11011" max="11011" width="1.875" style="188" customWidth="1"/>
    <col min="11012" max="11012" width="2.625" style="188" customWidth="1"/>
    <col min="11013" max="11013" width="6.875" style="188" customWidth="1"/>
    <col min="11014" max="11014" width="4.125" style="188" customWidth="1"/>
    <col min="11015" max="11018" width="2.375" style="188" customWidth="1"/>
    <col min="11019" max="11019" width="2.125" style="188" customWidth="1"/>
    <col min="11020" max="11020" width="2.75" style="188" customWidth="1"/>
    <col min="11021" max="11021" width="3.625" style="188" customWidth="1"/>
    <col min="11022" max="11022" width="2.375" style="188" customWidth="1"/>
    <col min="11023" max="11023" width="3.75" style="188" customWidth="1"/>
    <col min="11024" max="11024" width="2.25" style="188" customWidth="1"/>
    <col min="11025" max="11025" width="3.375" style="188" customWidth="1"/>
    <col min="11026" max="11026" width="2.125" style="188" customWidth="1"/>
    <col min="11027" max="11027" width="12.875" style="188" customWidth="1"/>
    <col min="11028" max="11028" width="1.375" style="188" customWidth="1"/>
    <col min="11029" max="11029" width="1.5" style="188" customWidth="1"/>
    <col min="11030" max="11030" width="12.375" style="188" customWidth="1"/>
    <col min="11031" max="11031" width="1.5" style="188" customWidth="1"/>
    <col min="11032" max="11032" width="2.75" style="188" customWidth="1"/>
    <col min="11033" max="11033" width="6.125" style="188" customWidth="1"/>
    <col min="11034" max="11034" width="1.25" style="188" customWidth="1"/>
    <col min="11035" max="11035" width="6.625" style="188" customWidth="1"/>
    <col min="11036" max="11036" width="8.875" style="188" customWidth="1"/>
    <col min="11037" max="11037" width="15.625" style="188" customWidth="1"/>
    <col min="11038" max="11038" width="5.625" style="188" customWidth="1"/>
    <col min="11039" max="11039" width="10.625" style="188" customWidth="1"/>
    <col min="11040" max="11040" width="41.625" style="188" customWidth="1"/>
    <col min="11041" max="11041" width="10.625" style="188" customWidth="1"/>
    <col min="11042" max="11042" width="9" style="188"/>
    <col min="11043" max="11043" width="6.625" style="188" customWidth="1"/>
    <col min="11044" max="11044" width="8.875" style="188" customWidth="1"/>
    <col min="11045" max="11045" width="15.625" style="188" customWidth="1"/>
    <col min="11046" max="11046" width="10.25" style="188" customWidth="1"/>
    <col min="11047" max="11047" width="20.5" style="188" customWidth="1"/>
    <col min="11048" max="11048" width="41.625" style="188" customWidth="1"/>
    <col min="11049" max="11049" width="10.625" style="188" customWidth="1"/>
    <col min="11050" max="11264" width="9" style="188"/>
    <col min="11265" max="11265" width="0.625" style="188" customWidth="1"/>
    <col min="11266" max="11266" width="1.125" style="188" customWidth="1"/>
    <col min="11267" max="11267" width="1.875" style="188" customWidth="1"/>
    <col min="11268" max="11268" width="2.625" style="188" customWidth="1"/>
    <col min="11269" max="11269" width="6.875" style="188" customWidth="1"/>
    <col min="11270" max="11270" width="4.125" style="188" customWidth="1"/>
    <col min="11271" max="11274" width="2.375" style="188" customWidth="1"/>
    <col min="11275" max="11275" width="2.125" style="188" customWidth="1"/>
    <col min="11276" max="11276" width="2.75" style="188" customWidth="1"/>
    <col min="11277" max="11277" width="3.625" style="188" customWidth="1"/>
    <col min="11278" max="11278" width="2.375" style="188" customWidth="1"/>
    <col min="11279" max="11279" width="3.75" style="188" customWidth="1"/>
    <col min="11280" max="11280" width="2.25" style="188" customWidth="1"/>
    <col min="11281" max="11281" width="3.375" style="188" customWidth="1"/>
    <col min="11282" max="11282" width="2.125" style="188" customWidth="1"/>
    <col min="11283" max="11283" width="12.875" style="188" customWidth="1"/>
    <col min="11284" max="11284" width="1.375" style="188" customWidth="1"/>
    <col min="11285" max="11285" width="1.5" style="188" customWidth="1"/>
    <col min="11286" max="11286" width="12.375" style="188" customWidth="1"/>
    <col min="11287" max="11287" width="1.5" style="188" customWidth="1"/>
    <col min="11288" max="11288" width="2.75" style="188" customWidth="1"/>
    <col min="11289" max="11289" width="6.125" style="188" customWidth="1"/>
    <col min="11290" max="11290" width="1.25" style="188" customWidth="1"/>
    <col min="11291" max="11291" width="6.625" style="188" customWidth="1"/>
    <col min="11292" max="11292" width="8.875" style="188" customWidth="1"/>
    <col min="11293" max="11293" width="15.625" style="188" customWidth="1"/>
    <col min="11294" max="11294" width="5.625" style="188" customWidth="1"/>
    <col min="11295" max="11295" width="10.625" style="188" customWidth="1"/>
    <col min="11296" max="11296" width="41.625" style="188" customWidth="1"/>
    <col min="11297" max="11297" width="10.625" style="188" customWidth="1"/>
    <col min="11298" max="11298" width="9" style="188"/>
    <col min="11299" max="11299" width="6.625" style="188" customWidth="1"/>
    <col min="11300" max="11300" width="8.875" style="188" customWidth="1"/>
    <col min="11301" max="11301" width="15.625" style="188" customWidth="1"/>
    <col min="11302" max="11302" width="10.25" style="188" customWidth="1"/>
    <col min="11303" max="11303" width="20.5" style="188" customWidth="1"/>
    <col min="11304" max="11304" width="41.625" style="188" customWidth="1"/>
    <col min="11305" max="11305" width="10.625" style="188" customWidth="1"/>
    <col min="11306" max="11520" width="9" style="188"/>
    <col min="11521" max="11521" width="0.625" style="188" customWidth="1"/>
    <col min="11522" max="11522" width="1.125" style="188" customWidth="1"/>
    <col min="11523" max="11523" width="1.875" style="188" customWidth="1"/>
    <col min="11524" max="11524" width="2.625" style="188" customWidth="1"/>
    <col min="11525" max="11525" width="6.875" style="188" customWidth="1"/>
    <col min="11526" max="11526" width="4.125" style="188" customWidth="1"/>
    <col min="11527" max="11530" width="2.375" style="188" customWidth="1"/>
    <col min="11531" max="11531" width="2.125" style="188" customWidth="1"/>
    <col min="11532" max="11532" width="2.75" style="188" customWidth="1"/>
    <col min="11533" max="11533" width="3.625" style="188" customWidth="1"/>
    <col min="11534" max="11534" width="2.375" style="188" customWidth="1"/>
    <col min="11535" max="11535" width="3.75" style="188" customWidth="1"/>
    <col min="11536" max="11536" width="2.25" style="188" customWidth="1"/>
    <col min="11537" max="11537" width="3.375" style="188" customWidth="1"/>
    <col min="11538" max="11538" width="2.125" style="188" customWidth="1"/>
    <col min="11539" max="11539" width="12.875" style="188" customWidth="1"/>
    <col min="11540" max="11540" width="1.375" style="188" customWidth="1"/>
    <col min="11541" max="11541" width="1.5" style="188" customWidth="1"/>
    <col min="11542" max="11542" width="12.375" style="188" customWidth="1"/>
    <col min="11543" max="11543" width="1.5" style="188" customWidth="1"/>
    <col min="11544" max="11544" width="2.75" style="188" customWidth="1"/>
    <col min="11545" max="11545" width="6.125" style="188" customWidth="1"/>
    <col min="11546" max="11546" width="1.25" style="188" customWidth="1"/>
    <col min="11547" max="11547" width="6.625" style="188" customWidth="1"/>
    <col min="11548" max="11548" width="8.875" style="188" customWidth="1"/>
    <col min="11549" max="11549" width="15.625" style="188" customWidth="1"/>
    <col min="11550" max="11550" width="5.625" style="188" customWidth="1"/>
    <col min="11551" max="11551" width="10.625" style="188" customWidth="1"/>
    <col min="11552" max="11552" width="41.625" style="188" customWidth="1"/>
    <col min="11553" max="11553" width="10.625" style="188" customWidth="1"/>
    <col min="11554" max="11554" width="9" style="188"/>
    <col min="11555" max="11555" width="6.625" style="188" customWidth="1"/>
    <col min="11556" max="11556" width="8.875" style="188" customWidth="1"/>
    <col min="11557" max="11557" width="15.625" style="188" customWidth="1"/>
    <col min="11558" max="11558" width="10.25" style="188" customWidth="1"/>
    <col min="11559" max="11559" width="20.5" style="188" customWidth="1"/>
    <col min="11560" max="11560" width="41.625" style="188" customWidth="1"/>
    <col min="11561" max="11561" width="10.625" style="188" customWidth="1"/>
    <col min="11562" max="11776" width="9" style="188"/>
    <col min="11777" max="11777" width="0.625" style="188" customWidth="1"/>
    <col min="11778" max="11778" width="1.125" style="188" customWidth="1"/>
    <col min="11779" max="11779" width="1.875" style="188" customWidth="1"/>
    <col min="11780" max="11780" width="2.625" style="188" customWidth="1"/>
    <col min="11781" max="11781" width="6.875" style="188" customWidth="1"/>
    <col min="11782" max="11782" width="4.125" style="188" customWidth="1"/>
    <col min="11783" max="11786" width="2.375" style="188" customWidth="1"/>
    <col min="11787" max="11787" width="2.125" style="188" customWidth="1"/>
    <col min="11788" max="11788" width="2.75" style="188" customWidth="1"/>
    <col min="11789" max="11789" width="3.625" style="188" customWidth="1"/>
    <col min="11790" max="11790" width="2.375" style="188" customWidth="1"/>
    <col min="11791" max="11791" width="3.75" style="188" customWidth="1"/>
    <col min="11792" max="11792" width="2.25" style="188" customWidth="1"/>
    <col min="11793" max="11793" width="3.375" style="188" customWidth="1"/>
    <col min="11794" max="11794" width="2.125" style="188" customWidth="1"/>
    <col min="11795" max="11795" width="12.875" style="188" customWidth="1"/>
    <col min="11796" max="11796" width="1.375" style="188" customWidth="1"/>
    <col min="11797" max="11797" width="1.5" style="188" customWidth="1"/>
    <col min="11798" max="11798" width="12.375" style="188" customWidth="1"/>
    <col min="11799" max="11799" width="1.5" style="188" customWidth="1"/>
    <col min="11800" max="11800" width="2.75" style="188" customWidth="1"/>
    <col min="11801" max="11801" width="6.125" style="188" customWidth="1"/>
    <col min="11802" max="11802" width="1.25" style="188" customWidth="1"/>
    <col min="11803" max="11803" width="6.625" style="188" customWidth="1"/>
    <col min="11804" max="11804" width="8.875" style="188" customWidth="1"/>
    <col min="11805" max="11805" width="15.625" style="188" customWidth="1"/>
    <col min="11806" max="11806" width="5.625" style="188" customWidth="1"/>
    <col min="11807" max="11807" width="10.625" style="188" customWidth="1"/>
    <col min="11808" max="11808" width="41.625" style="188" customWidth="1"/>
    <col min="11809" max="11809" width="10.625" style="188" customWidth="1"/>
    <col min="11810" max="11810" width="9" style="188"/>
    <col min="11811" max="11811" width="6.625" style="188" customWidth="1"/>
    <col min="11812" max="11812" width="8.875" style="188" customWidth="1"/>
    <col min="11813" max="11813" width="15.625" style="188" customWidth="1"/>
    <col min="11814" max="11814" width="10.25" style="188" customWidth="1"/>
    <col min="11815" max="11815" width="20.5" style="188" customWidth="1"/>
    <col min="11816" max="11816" width="41.625" style="188" customWidth="1"/>
    <col min="11817" max="11817" width="10.625" style="188" customWidth="1"/>
    <col min="11818" max="12032" width="9" style="188"/>
    <col min="12033" max="12033" width="0.625" style="188" customWidth="1"/>
    <col min="12034" max="12034" width="1.125" style="188" customWidth="1"/>
    <col min="12035" max="12035" width="1.875" style="188" customWidth="1"/>
    <col min="12036" max="12036" width="2.625" style="188" customWidth="1"/>
    <col min="12037" max="12037" width="6.875" style="188" customWidth="1"/>
    <col min="12038" max="12038" width="4.125" style="188" customWidth="1"/>
    <col min="12039" max="12042" width="2.375" style="188" customWidth="1"/>
    <col min="12043" max="12043" width="2.125" style="188" customWidth="1"/>
    <col min="12044" max="12044" width="2.75" style="188" customWidth="1"/>
    <col min="12045" max="12045" width="3.625" style="188" customWidth="1"/>
    <col min="12046" max="12046" width="2.375" style="188" customWidth="1"/>
    <col min="12047" max="12047" width="3.75" style="188" customWidth="1"/>
    <col min="12048" max="12048" width="2.25" style="188" customWidth="1"/>
    <col min="12049" max="12049" width="3.375" style="188" customWidth="1"/>
    <col min="12050" max="12050" width="2.125" style="188" customWidth="1"/>
    <col min="12051" max="12051" width="12.875" style="188" customWidth="1"/>
    <col min="12052" max="12052" width="1.375" style="188" customWidth="1"/>
    <col min="12053" max="12053" width="1.5" style="188" customWidth="1"/>
    <col min="12054" max="12054" width="12.375" style="188" customWidth="1"/>
    <col min="12055" max="12055" width="1.5" style="188" customWidth="1"/>
    <col min="12056" max="12056" width="2.75" style="188" customWidth="1"/>
    <col min="12057" max="12057" width="6.125" style="188" customWidth="1"/>
    <col min="12058" max="12058" width="1.25" style="188" customWidth="1"/>
    <col min="12059" max="12059" width="6.625" style="188" customWidth="1"/>
    <col min="12060" max="12060" width="8.875" style="188" customWidth="1"/>
    <col min="12061" max="12061" width="15.625" style="188" customWidth="1"/>
    <col min="12062" max="12062" width="5.625" style="188" customWidth="1"/>
    <col min="12063" max="12063" width="10.625" style="188" customWidth="1"/>
    <col min="12064" max="12064" width="41.625" style="188" customWidth="1"/>
    <col min="12065" max="12065" width="10.625" style="188" customWidth="1"/>
    <col min="12066" max="12066" width="9" style="188"/>
    <col min="12067" max="12067" width="6.625" style="188" customWidth="1"/>
    <col min="12068" max="12068" width="8.875" style="188" customWidth="1"/>
    <col min="12069" max="12069" width="15.625" style="188" customWidth="1"/>
    <col min="12070" max="12070" width="10.25" style="188" customWidth="1"/>
    <col min="12071" max="12071" width="20.5" style="188" customWidth="1"/>
    <col min="12072" max="12072" width="41.625" style="188" customWidth="1"/>
    <col min="12073" max="12073" width="10.625" style="188" customWidth="1"/>
    <col min="12074" max="12288" width="9" style="188"/>
    <col min="12289" max="12289" width="0.625" style="188" customWidth="1"/>
    <col min="12290" max="12290" width="1.125" style="188" customWidth="1"/>
    <col min="12291" max="12291" width="1.875" style="188" customWidth="1"/>
    <col min="12292" max="12292" width="2.625" style="188" customWidth="1"/>
    <col min="12293" max="12293" width="6.875" style="188" customWidth="1"/>
    <col min="12294" max="12294" width="4.125" style="188" customWidth="1"/>
    <col min="12295" max="12298" width="2.375" style="188" customWidth="1"/>
    <col min="12299" max="12299" width="2.125" style="188" customWidth="1"/>
    <col min="12300" max="12300" width="2.75" style="188" customWidth="1"/>
    <col min="12301" max="12301" width="3.625" style="188" customWidth="1"/>
    <col min="12302" max="12302" width="2.375" style="188" customWidth="1"/>
    <col min="12303" max="12303" width="3.75" style="188" customWidth="1"/>
    <col min="12304" max="12304" width="2.25" style="188" customWidth="1"/>
    <col min="12305" max="12305" width="3.375" style="188" customWidth="1"/>
    <col min="12306" max="12306" width="2.125" style="188" customWidth="1"/>
    <col min="12307" max="12307" width="12.875" style="188" customWidth="1"/>
    <col min="12308" max="12308" width="1.375" style="188" customWidth="1"/>
    <col min="12309" max="12309" width="1.5" style="188" customWidth="1"/>
    <col min="12310" max="12310" width="12.375" style="188" customWidth="1"/>
    <col min="12311" max="12311" width="1.5" style="188" customWidth="1"/>
    <col min="12312" max="12312" width="2.75" style="188" customWidth="1"/>
    <col min="12313" max="12313" width="6.125" style="188" customWidth="1"/>
    <col min="12314" max="12314" width="1.25" style="188" customWidth="1"/>
    <col min="12315" max="12315" width="6.625" style="188" customWidth="1"/>
    <col min="12316" max="12316" width="8.875" style="188" customWidth="1"/>
    <col min="12317" max="12317" width="15.625" style="188" customWidth="1"/>
    <col min="12318" max="12318" width="5.625" style="188" customWidth="1"/>
    <col min="12319" max="12319" width="10.625" style="188" customWidth="1"/>
    <col min="12320" max="12320" width="41.625" style="188" customWidth="1"/>
    <col min="12321" max="12321" width="10.625" style="188" customWidth="1"/>
    <col min="12322" max="12322" width="9" style="188"/>
    <col min="12323" max="12323" width="6.625" style="188" customWidth="1"/>
    <col min="12324" max="12324" width="8.875" style="188" customWidth="1"/>
    <col min="12325" max="12325" width="15.625" style="188" customWidth="1"/>
    <col min="12326" max="12326" width="10.25" style="188" customWidth="1"/>
    <col min="12327" max="12327" width="20.5" style="188" customWidth="1"/>
    <col min="12328" max="12328" width="41.625" style="188" customWidth="1"/>
    <col min="12329" max="12329" width="10.625" style="188" customWidth="1"/>
    <col min="12330" max="12544" width="9" style="188"/>
    <col min="12545" max="12545" width="0.625" style="188" customWidth="1"/>
    <col min="12546" max="12546" width="1.125" style="188" customWidth="1"/>
    <col min="12547" max="12547" width="1.875" style="188" customWidth="1"/>
    <col min="12548" max="12548" width="2.625" style="188" customWidth="1"/>
    <col min="12549" max="12549" width="6.875" style="188" customWidth="1"/>
    <col min="12550" max="12550" width="4.125" style="188" customWidth="1"/>
    <col min="12551" max="12554" width="2.375" style="188" customWidth="1"/>
    <col min="12555" max="12555" width="2.125" style="188" customWidth="1"/>
    <col min="12556" max="12556" width="2.75" style="188" customWidth="1"/>
    <col min="12557" max="12557" width="3.625" style="188" customWidth="1"/>
    <col min="12558" max="12558" width="2.375" style="188" customWidth="1"/>
    <col min="12559" max="12559" width="3.75" style="188" customWidth="1"/>
    <col min="12560" max="12560" width="2.25" style="188" customWidth="1"/>
    <col min="12561" max="12561" width="3.375" style="188" customWidth="1"/>
    <col min="12562" max="12562" width="2.125" style="188" customWidth="1"/>
    <col min="12563" max="12563" width="12.875" style="188" customWidth="1"/>
    <col min="12564" max="12564" width="1.375" style="188" customWidth="1"/>
    <col min="12565" max="12565" width="1.5" style="188" customWidth="1"/>
    <col min="12566" max="12566" width="12.375" style="188" customWidth="1"/>
    <col min="12567" max="12567" width="1.5" style="188" customWidth="1"/>
    <col min="12568" max="12568" width="2.75" style="188" customWidth="1"/>
    <col min="12569" max="12569" width="6.125" style="188" customWidth="1"/>
    <col min="12570" max="12570" width="1.25" style="188" customWidth="1"/>
    <col min="12571" max="12571" width="6.625" style="188" customWidth="1"/>
    <col min="12572" max="12572" width="8.875" style="188" customWidth="1"/>
    <col min="12573" max="12573" width="15.625" style="188" customWidth="1"/>
    <col min="12574" max="12574" width="5.625" style="188" customWidth="1"/>
    <col min="12575" max="12575" width="10.625" style="188" customWidth="1"/>
    <col min="12576" max="12576" width="41.625" style="188" customWidth="1"/>
    <col min="12577" max="12577" width="10.625" style="188" customWidth="1"/>
    <col min="12578" max="12578" width="9" style="188"/>
    <col min="12579" max="12579" width="6.625" style="188" customWidth="1"/>
    <col min="12580" max="12580" width="8.875" style="188" customWidth="1"/>
    <col min="12581" max="12581" width="15.625" style="188" customWidth="1"/>
    <col min="12582" max="12582" width="10.25" style="188" customWidth="1"/>
    <col min="12583" max="12583" width="20.5" style="188" customWidth="1"/>
    <col min="12584" max="12584" width="41.625" style="188" customWidth="1"/>
    <col min="12585" max="12585" width="10.625" style="188" customWidth="1"/>
    <col min="12586" max="12800" width="9" style="188"/>
    <col min="12801" max="12801" width="0.625" style="188" customWidth="1"/>
    <col min="12802" max="12802" width="1.125" style="188" customWidth="1"/>
    <col min="12803" max="12803" width="1.875" style="188" customWidth="1"/>
    <col min="12804" max="12804" width="2.625" style="188" customWidth="1"/>
    <col min="12805" max="12805" width="6.875" style="188" customWidth="1"/>
    <col min="12806" max="12806" width="4.125" style="188" customWidth="1"/>
    <col min="12807" max="12810" width="2.375" style="188" customWidth="1"/>
    <col min="12811" max="12811" width="2.125" style="188" customWidth="1"/>
    <col min="12812" max="12812" width="2.75" style="188" customWidth="1"/>
    <col min="12813" max="12813" width="3.625" style="188" customWidth="1"/>
    <col min="12814" max="12814" width="2.375" style="188" customWidth="1"/>
    <col min="12815" max="12815" width="3.75" style="188" customWidth="1"/>
    <col min="12816" max="12816" width="2.25" style="188" customWidth="1"/>
    <col min="12817" max="12817" width="3.375" style="188" customWidth="1"/>
    <col min="12818" max="12818" width="2.125" style="188" customWidth="1"/>
    <col min="12819" max="12819" width="12.875" style="188" customWidth="1"/>
    <col min="12820" max="12820" width="1.375" style="188" customWidth="1"/>
    <col min="12821" max="12821" width="1.5" style="188" customWidth="1"/>
    <col min="12822" max="12822" width="12.375" style="188" customWidth="1"/>
    <col min="12823" max="12823" width="1.5" style="188" customWidth="1"/>
    <col min="12824" max="12824" width="2.75" style="188" customWidth="1"/>
    <col min="12825" max="12825" width="6.125" style="188" customWidth="1"/>
    <col min="12826" max="12826" width="1.25" style="188" customWidth="1"/>
    <col min="12827" max="12827" width="6.625" style="188" customWidth="1"/>
    <col min="12828" max="12828" width="8.875" style="188" customWidth="1"/>
    <col min="12829" max="12829" width="15.625" style="188" customWidth="1"/>
    <col min="12830" max="12830" width="5.625" style="188" customWidth="1"/>
    <col min="12831" max="12831" width="10.625" style="188" customWidth="1"/>
    <col min="12832" max="12832" width="41.625" style="188" customWidth="1"/>
    <col min="12833" max="12833" width="10.625" style="188" customWidth="1"/>
    <col min="12834" max="12834" width="9" style="188"/>
    <col min="12835" max="12835" width="6.625" style="188" customWidth="1"/>
    <col min="12836" max="12836" width="8.875" style="188" customWidth="1"/>
    <col min="12837" max="12837" width="15.625" style="188" customWidth="1"/>
    <col min="12838" max="12838" width="10.25" style="188" customWidth="1"/>
    <col min="12839" max="12839" width="20.5" style="188" customWidth="1"/>
    <col min="12840" max="12840" width="41.625" style="188" customWidth="1"/>
    <col min="12841" max="12841" width="10.625" style="188" customWidth="1"/>
    <col min="12842" max="13056" width="9" style="188"/>
    <col min="13057" max="13057" width="0.625" style="188" customWidth="1"/>
    <col min="13058" max="13058" width="1.125" style="188" customWidth="1"/>
    <col min="13059" max="13059" width="1.875" style="188" customWidth="1"/>
    <col min="13060" max="13060" width="2.625" style="188" customWidth="1"/>
    <col min="13061" max="13061" width="6.875" style="188" customWidth="1"/>
    <col min="13062" max="13062" width="4.125" style="188" customWidth="1"/>
    <col min="13063" max="13066" width="2.375" style="188" customWidth="1"/>
    <col min="13067" max="13067" width="2.125" style="188" customWidth="1"/>
    <col min="13068" max="13068" width="2.75" style="188" customWidth="1"/>
    <col min="13069" max="13069" width="3.625" style="188" customWidth="1"/>
    <col min="13070" max="13070" width="2.375" style="188" customWidth="1"/>
    <col min="13071" max="13071" width="3.75" style="188" customWidth="1"/>
    <col min="13072" max="13072" width="2.25" style="188" customWidth="1"/>
    <col min="13073" max="13073" width="3.375" style="188" customWidth="1"/>
    <col min="13074" max="13074" width="2.125" style="188" customWidth="1"/>
    <col min="13075" max="13075" width="12.875" style="188" customWidth="1"/>
    <col min="13076" max="13076" width="1.375" style="188" customWidth="1"/>
    <col min="13077" max="13077" width="1.5" style="188" customWidth="1"/>
    <col min="13078" max="13078" width="12.375" style="188" customWidth="1"/>
    <col min="13079" max="13079" width="1.5" style="188" customWidth="1"/>
    <col min="13080" max="13080" width="2.75" style="188" customWidth="1"/>
    <col min="13081" max="13081" width="6.125" style="188" customWidth="1"/>
    <col min="13082" max="13082" width="1.25" style="188" customWidth="1"/>
    <col min="13083" max="13083" width="6.625" style="188" customWidth="1"/>
    <col min="13084" max="13084" width="8.875" style="188" customWidth="1"/>
    <col min="13085" max="13085" width="15.625" style="188" customWidth="1"/>
    <col min="13086" max="13086" width="5.625" style="188" customWidth="1"/>
    <col min="13087" max="13087" width="10.625" style="188" customWidth="1"/>
    <col min="13088" max="13088" width="41.625" style="188" customWidth="1"/>
    <col min="13089" max="13089" width="10.625" style="188" customWidth="1"/>
    <col min="13090" max="13090" width="9" style="188"/>
    <col min="13091" max="13091" width="6.625" style="188" customWidth="1"/>
    <col min="13092" max="13092" width="8.875" style="188" customWidth="1"/>
    <col min="13093" max="13093" width="15.625" style="188" customWidth="1"/>
    <col min="13094" max="13094" width="10.25" style="188" customWidth="1"/>
    <col min="13095" max="13095" width="20.5" style="188" customWidth="1"/>
    <col min="13096" max="13096" width="41.625" style="188" customWidth="1"/>
    <col min="13097" max="13097" width="10.625" style="188" customWidth="1"/>
    <col min="13098" max="13312" width="9" style="188"/>
    <col min="13313" max="13313" width="0.625" style="188" customWidth="1"/>
    <col min="13314" max="13314" width="1.125" style="188" customWidth="1"/>
    <col min="13315" max="13315" width="1.875" style="188" customWidth="1"/>
    <col min="13316" max="13316" width="2.625" style="188" customWidth="1"/>
    <col min="13317" max="13317" width="6.875" style="188" customWidth="1"/>
    <col min="13318" max="13318" width="4.125" style="188" customWidth="1"/>
    <col min="13319" max="13322" width="2.375" style="188" customWidth="1"/>
    <col min="13323" max="13323" width="2.125" style="188" customWidth="1"/>
    <col min="13324" max="13324" width="2.75" style="188" customWidth="1"/>
    <col min="13325" max="13325" width="3.625" style="188" customWidth="1"/>
    <col min="13326" max="13326" width="2.375" style="188" customWidth="1"/>
    <col min="13327" max="13327" width="3.75" style="188" customWidth="1"/>
    <col min="13328" max="13328" width="2.25" style="188" customWidth="1"/>
    <col min="13329" max="13329" width="3.375" style="188" customWidth="1"/>
    <col min="13330" max="13330" width="2.125" style="188" customWidth="1"/>
    <col min="13331" max="13331" width="12.875" style="188" customWidth="1"/>
    <col min="13332" max="13332" width="1.375" style="188" customWidth="1"/>
    <col min="13333" max="13333" width="1.5" style="188" customWidth="1"/>
    <col min="13334" max="13334" width="12.375" style="188" customWidth="1"/>
    <col min="13335" max="13335" width="1.5" style="188" customWidth="1"/>
    <col min="13336" max="13336" width="2.75" style="188" customWidth="1"/>
    <col min="13337" max="13337" width="6.125" style="188" customWidth="1"/>
    <col min="13338" max="13338" width="1.25" style="188" customWidth="1"/>
    <col min="13339" max="13339" width="6.625" style="188" customWidth="1"/>
    <col min="13340" max="13340" width="8.875" style="188" customWidth="1"/>
    <col min="13341" max="13341" width="15.625" style="188" customWidth="1"/>
    <col min="13342" max="13342" width="5.625" style="188" customWidth="1"/>
    <col min="13343" max="13343" width="10.625" style="188" customWidth="1"/>
    <col min="13344" max="13344" width="41.625" style="188" customWidth="1"/>
    <col min="13345" max="13345" width="10.625" style="188" customWidth="1"/>
    <col min="13346" max="13346" width="9" style="188"/>
    <col min="13347" max="13347" width="6.625" style="188" customWidth="1"/>
    <col min="13348" max="13348" width="8.875" style="188" customWidth="1"/>
    <col min="13349" max="13349" width="15.625" style="188" customWidth="1"/>
    <col min="13350" max="13350" width="10.25" style="188" customWidth="1"/>
    <col min="13351" max="13351" width="20.5" style="188" customWidth="1"/>
    <col min="13352" max="13352" width="41.625" style="188" customWidth="1"/>
    <col min="13353" max="13353" width="10.625" style="188" customWidth="1"/>
    <col min="13354" max="13568" width="9" style="188"/>
    <col min="13569" max="13569" width="0.625" style="188" customWidth="1"/>
    <col min="13570" max="13570" width="1.125" style="188" customWidth="1"/>
    <col min="13571" max="13571" width="1.875" style="188" customWidth="1"/>
    <col min="13572" max="13572" width="2.625" style="188" customWidth="1"/>
    <col min="13573" max="13573" width="6.875" style="188" customWidth="1"/>
    <col min="13574" max="13574" width="4.125" style="188" customWidth="1"/>
    <col min="13575" max="13578" width="2.375" style="188" customWidth="1"/>
    <col min="13579" max="13579" width="2.125" style="188" customWidth="1"/>
    <col min="13580" max="13580" width="2.75" style="188" customWidth="1"/>
    <col min="13581" max="13581" width="3.625" style="188" customWidth="1"/>
    <col min="13582" max="13582" width="2.375" style="188" customWidth="1"/>
    <col min="13583" max="13583" width="3.75" style="188" customWidth="1"/>
    <col min="13584" max="13584" width="2.25" style="188" customWidth="1"/>
    <col min="13585" max="13585" width="3.375" style="188" customWidth="1"/>
    <col min="13586" max="13586" width="2.125" style="188" customWidth="1"/>
    <col min="13587" max="13587" width="12.875" style="188" customWidth="1"/>
    <col min="13588" max="13588" width="1.375" style="188" customWidth="1"/>
    <col min="13589" max="13589" width="1.5" style="188" customWidth="1"/>
    <col min="13590" max="13590" width="12.375" style="188" customWidth="1"/>
    <col min="13591" max="13591" width="1.5" style="188" customWidth="1"/>
    <col min="13592" max="13592" width="2.75" style="188" customWidth="1"/>
    <col min="13593" max="13593" width="6.125" style="188" customWidth="1"/>
    <col min="13594" max="13594" width="1.25" style="188" customWidth="1"/>
    <col min="13595" max="13595" width="6.625" style="188" customWidth="1"/>
    <col min="13596" max="13596" width="8.875" style="188" customWidth="1"/>
    <col min="13597" max="13597" width="15.625" style="188" customWidth="1"/>
    <col min="13598" max="13598" width="5.625" style="188" customWidth="1"/>
    <col min="13599" max="13599" width="10.625" style="188" customWidth="1"/>
    <col min="13600" max="13600" width="41.625" style="188" customWidth="1"/>
    <col min="13601" max="13601" width="10.625" style="188" customWidth="1"/>
    <col min="13602" max="13602" width="9" style="188"/>
    <col min="13603" max="13603" width="6.625" style="188" customWidth="1"/>
    <col min="13604" max="13604" width="8.875" style="188" customWidth="1"/>
    <col min="13605" max="13605" width="15.625" style="188" customWidth="1"/>
    <col min="13606" max="13606" width="10.25" style="188" customWidth="1"/>
    <col min="13607" max="13607" width="20.5" style="188" customWidth="1"/>
    <col min="13608" max="13608" width="41.625" style="188" customWidth="1"/>
    <col min="13609" max="13609" width="10.625" style="188" customWidth="1"/>
    <col min="13610" max="13824" width="9" style="188"/>
    <col min="13825" max="13825" width="0.625" style="188" customWidth="1"/>
    <col min="13826" max="13826" width="1.125" style="188" customWidth="1"/>
    <col min="13827" max="13827" width="1.875" style="188" customWidth="1"/>
    <col min="13828" max="13828" width="2.625" style="188" customWidth="1"/>
    <col min="13829" max="13829" width="6.875" style="188" customWidth="1"/>
    <col min="13830" max="13830" width="4.125" style="188" customWidth="1"/>
    <col min="13831" max="13834" width="2.375" style="188" customWidth="1"/>
    <col min="13835" max="13835" width="2.125" style="188" customWidth="1"/>
    <col min="13836" max="13836" width="2.75" style="188" customWidth="1"/>
    <col min="13837" max="13837" width="3.625" style="188" customWidth="1"/>
    <col min="13838" max="13838" width="2.375" style="188" customWidth="1"/>
    <col min="13839" max="13839" width="3.75" style="188" customWidth="1"/>
    <col min="13840" max="13840" width="2.25" style="188" customWidth="1"/>
    <col min="13841" max="13841" width="3.375" style="188" customWidth="1"/>
    <col min="13842" max="13842" width="2.125" style="188" customWidth="1"/>
    <col min="13843" max="13843" width="12.875" style="188" customWidth="1"/>
    <col min="13844" max="13844" width="1.375" style="188" customWidth="1"/>
    <col min="13845" max="13845" width="1.5" style="188" customWidth="1"/>
    <col min="13846" max="13846" width="12.375" style="188" customWidth="1"/>
    <col min="13847" max="13847" width="1.5" style="188" customWidth="1"/>
    <col min="13848" max="13848" width="2.75" style="188" customWidth="1"/>
    <col min="13849" max="13849" width="6.125" style="188" customWidth="1"/>
    <col min="13850" max="13850" width="1.25" style="188" customWidth="1"/>
    <col min="13851" max="13851" width="6.625" style="188" customWidth="1"/>
    <col min="13852" max="13852" width="8.875" style="188" customWidth="1"/>
    <col min="13853" max="13853" width="15.625" style="188" customWidth="1"/>
    <col min="13854" max="13854" width="5.625" style="188" customWidth="1"/>
    <col min="13855" max="13855" width="10.625" style="188" customWidth="1"/>
    <col min="13856" max="13856" width="41.625" style="188" customWidth="1"/>
    <col min="13857" max="13857" width="10.625" style="188" customWidth="1"/>
    <col min="13858" max="13858" width="9" style="188"/>
    <col min="13859" max="13859" width="6.625" style="188" customWidth="1"/>
    <col min="13860" max="13860" width="8.875" style="188" customWidth="1"/>
    <col min="13861" max="13861" width="15.625" style="188" customWidth="1"/>
    <col min="13862" max="13862" width="10.25" style="188" customWidth="1"/>
    <col min="13863" max="13863" width="20.5" style="188" customWidth="1"/>
    <col min="13864" max="13864" width="41.625" style="188" customWidth="1"/>
    <col min="13865" max="13865" width="10.625" style="188" customWidth="1"/>
    <col min="13866" max="14080" width="9" style="188"/>
    <col min="14081" max="14081" width="0.625" style="188" customWidth="1"/>
    <col min="14082" max="14082" width="1.125" style="188" customWidth="1"/>
    <col min="14083" max="14083" width="1.875" style="188" customWidth="1"/>
    <col min="14084" max="14084" width="2.625" style="188" customWidth="1"/>
    <col min="14085" max="14085" width="6.875" style="188" customWidth="1"/>
    <col min="14086" max="14086" width="4.125" style="188" customWidth="1"/>
    <col min="14087" max="14090" width="2.375" style="188" customWidth="1"/>
    <col min="14091" max="14091" width="2.125" style="188" customWidth="1"/>
    <col min="14092" max="14092" width="2.75" style="188" customWidth="1"/>
    <col min="14093" max="14093" width="3.625" style="188" customWidth="1"/>
    <col min="14094" max="14094" width="2.375" style="188" customWidth="1"/>
    <col min="14095" max="14095" width="3.75" style="188" customWidth="1"/>
    <col min="14096" max="14096" width="2.25" style="188" customWidth="1"/>
    <col min="14097" max="14097" width="3.375" style="188" customWidth="1"/>
    <col min="14098" max="14098" width="2.125" style="188" customWidth="1"/>
    <col min="14099" max="14099" width="12.875" style="188" customWidth="1"/>
    <col min="14100" max="14100" width="1.375" style="188" customWidth="1"/>
    <col min="14101" max="14101" width="1.5" style="188" customWidth="1"/>
    <col min="14102" max="14102" width="12.375" style="188" customWidth="1"/>
    <col min="14103" max="14103" width="1.5" style="188" customWidth="1"/>
    <col min="14104" max="14104" width="2.75" style="188" customWidth="1"/>
    <col min="14105" max="14105" width="6.125" style="188" customWidth="1"/>
    <col min="14106" max="14106" width="1.25" style="188" customWidth="1"/>
    <col min="14107" max="14107" width="6.625" style="188" customWidth="1"/>
    <col min="14108" max="14108" width="8.875" style="188" customWidth="1"/>
    <col min="14109" max="14109" width="15.625" style="188" customWidth="1"/>
    <col min="14110" max="14110" width="5.625" style="188" customWidth="1"/>
    <col min="14111" max="14111" width="10.625" style="188" customWidth="1"/>
    <col min="14112" max="14112" width="41.625" style="188" customWidth="1"/>
    <col min="14113" max="14113" width="10.625" style="188" customWidth="1"/>
    <col min="14114" max="14114" width="9" style="188"/>
    <col min="14115" max="14115" width="6.625" style="188" customWidth="1"/>
    <col min="14116" max="14116" width="8.875" style="188" customWidth="1"/>
    <col min="14117" max="14117" width="15.625" style="188" customWidth="1"/>
    <col min="14118" max="14118" width="10.25" style="188" customWidth="1"/>
    <col min="14119" max="14119" width="20.5" style="188" customWidth="1"/>
    <col min="14120" max="14120" width="41.625" style="188" customWidth="1"/>
    <col min="14121" max="14121" width="10.625" style="188" customWidth="1"/>
    <col min="14122" max="14336" width="9" style="188"/>
    <col min="14337" max="14337" width="0.625" style="188" customWidth="1"/>
    <col min="14338" max="14338" width="1.125" style="188" customWidth="1"/>
    <col min="14339" max="14339" width="1.875" style="188" customWidth="1"/>
    <col min="14340" max="14340" width="2.625" style="188" customWidth="1"/>
    <col min="14341" max="14341" width="6.875" style="188" customWidth="1"/>
    <col min="14342" max="14342" width="4.125" style="188" customWidth="1"/>
    <col min="14343" max="14346" width="2.375" style="188" customWidth="1"/>
    <col min="14347" max="14347" width="2.125" style="188" customWidth="1"/>
    <col min="14348" max="14348" width="2.75" style="188" customWidth="1"/>
    <col min="14349" max="14349" width="3.625" style="188" customWidth="1"/>
    <col min="14350" max="14350" width="2.375" style="188" customWidth="1"/>
    <col min="14351" max="14351" width="3.75" style="188" customWidth="1"/>
    <col min="14352" max="14352" width="2.25" style="188" customWidth="1"/>
    <col min="14353" max="14353" width="3.375" style="188" customWidth="1"/>
    <col min="14354" max="14354" width="2.125" style="188" customWidth="1"/>
    <col min="14355" max="14355" width="12.875" style="188" customWidth="1"/>
    <col min="14356" max="14356" width="1.375" style="188" customWidth="1"/>
    <col min="14357" max="14357" width="1.5" style="188" customWidth="1"/>
    <col min="14358" max="14358" width="12.375" style="188" customWidth="1"/>
    <col min="14359" max="14359" width="1.5" style="188" customWidth="1"/>
    <col min="14360" max="14360" width="2.75" style="188" customWidth="1"/>
    <col min="14361" max="14361" width="6.125" style="188" customWidth="1"/>
    <col min="14362" max="14362" width="1.25" style="188" customWidth="1"/>
    <col min="14363" max="14363" width="6.625" style="188" customWidth="1"/>
    <col min="14364" max="14364" width="8.875" style="188" customWidth="1"/>
    <col min="14365" max="14365" width="15.625" style="188" customWidth="1"/>
    <col min="14366" max="14366" width="5.625" style="188" customWidth="1"/>
    <col min="14367" max="14367" width="10.625" style="188" customWidth="1"/>
    <col min="14368" max="14368" width="41.625" style="188" customWidth="1"/>
    <col min="14369" max="14369" width="10.625" style="188" customWidth="1"/>
    <col min="14370" max="14370" width="9" style="188"/>
    <col min="14371" max="14371" width="6.625" style="188" customWidth="1"/>
    <col min="14372" max="14372" width="8.875" style="188" customWidth="1"/>
    <col min="14373" max="14373" width="15.625" style="188" customWidth="1"/>
    <col min="14374" max="14374" width="10.25" style="188" customWidth="1"/>
    <col min="14375" max="14375" width="20.5" style="188" customWidth="1"/>
    <col min="14376" max="14376" width="41.625" style="188" customWidth="1"/>
    <col min="14377" max="14377" width="10.625" style="188" customWidth="1"/>
    <col min="14378" max="14592" width="9" style="188"/>
    <col min="14593" max="14593" width="0.625" style="188" customWidth="1"/>
    <col min="14594" max="14594" width="1.125" style="188" customWidth="1"/>
    <col min="14595" max="14595" width="1.875" style="188" customWidth="1"/>
    <col min="14596" max="14596" width="2.625" style="188" customWidth="1"/>
    <col min="14597" max="14597" width="6.875" style="188" customWidth="1"/>
    <col min="14598" max="14598" width="4.125" style="188" customWidth="1"/>
    <col min="14599" max="14602" width="2.375" style="188" customWidth="1"/>
    <col min="14603" max="14603" width="2.125" style="188" customWidth="1"/>
    <col min="14604" max="14604" width="2.75" style="188" customWidth="1"/>
    <col min="14605" max="14605" width="3.625" style="188" customWidth="1"/>
    <col min="14606" max="14606" width="2.375" style="188" customWidth="1"/>
    <col min="14607" max="14607" width="3.75" style="188" customWidth="1"/>
    <col min="14608" max="14608" width="2.25" style="188" customWidth="1"/>
    <col min="14609" max="14609" width="3.375" style="188" customWidth="1"/>
    <col min="14610" max="14610" width="2.125" style="188" customWidth="1"/>
    <col min="14611" max="14611" width="12.875" style="188" customWidth="1"/>
    <col min="14612" max="14612" width="1.375" style="188" customWidth="1"/>
    <col min="14613" max="14613" width="1.5" style="188" customWidth="1"/>
    <col min="14614" max="14614" width="12.375" style="188" customWidth="1"/>
    <col min="14615" max="14615" width="1.5" style="188" customWidth="1"/>
    <col min="14616" max="14616" width="2.75" style="188" customWidth="1"/>
    <col min="14617" max="14617" width="6.125" style="188" customWidth="1"/>
    <col min="14618" max="14618" width="1.25" style="188" customWidth="1"/>
    <col min="14619" max="14619" width="6.625" style="188" customWidth="1"/>
    <col min="14620" max="14620" width="8.875" style="188" customWidth="1"/>
    <col min="14621" max="14621" width="15.625" style="188" customWidth="1"/>
    <col min="14622" max="14622" width="5.625" style="188" customWidth="1"/>
    <col min="14623" max="14623" width="10.625" style="188" customWidth="1"/>
    <col min="14624" max="14624" width="41.625" style="188" customWidth="1"/>
    <col min="14625" max="14625" width="10.625" style="188" customWidth="1"/>
    <col min="14626" max="14626" width="9" style="188"/>
    <col min="14627" max="14627" width="6.625" style="188" customWidth="1"/>
    <col min="14628" max="14628" width="8.875" style="188" customWidth="1"/>
    <col min="14629" max="14629" width="15.625" style="188" customWidth="1"/>
    <col min="14630" max="14630" width="10.25" style="188" customWidth="1"/>
    <col min="14631" max="14631" width="20.5" style="188" customWidth="1"/>
    <col min="14632" max="14632" width="41.625" style="188" customWidth="1"/>
    <col min="14633" max="14633" width="10.625" style="188" customWidth="1"/>
    <col min="14634" max="14848" width="9" style="188"/>
    <col min="14849" max="14849" width="0.625" style="188" customWidth="1"/>
    <col min="14850" max="14850" width="1.125" style="188" customWidth="1"/>
    <col min="14851" max="14851" width="1.875" style="188" customWidth="1"/>
    <col min="14852" max="14852" width="2.625" style="188" customWidth="1"/>
    <col min="14853" max="14853" width="6.875" style="188" customWidth="1"/>
    <col min="14854" max="14854" width="4.125" style="188" customWidth="1"/>
    <col min="14855" max="14858" width="2.375" style="188" customWidth="1"/>
    <col min="14859" max="14859" width="2.125" style="188" customWidth="1"/>
    <col min="14860" max="14860" width="2.75" style="188" customWidth="1"/>
    <col min="14861" max="14861" width="3.625" style="188" customWidth="1"/>
    <col min="14862" max="14862" width="2.375" style="188" customWidth="1"/>
    <col min="14863" max="14863" width="3.75" style="188" customWidth="1"/>
    <col min="14864" max="14864" width="2.25" style="188" customWidth="1"/>
    <col min="14865" max="14865" width="3.375" style="188" customWidth="1"/>
    <col min="14866" max="14866" width="2.125" style="188" customWidth="1"/>
    <col min="14867" max="14867" width="12.875" style="188" customWidth="1"/>
    <col min="14868" max="14868" width="1.375" style="188" customWidth="1"/>
    <col min="14869" max="14869" width="1.5" style="188" customWidth="1"/>
    <col min="14870" max="14870" width="12.375" style="188" customWidth="1"/>
    <col min="14871" max="14871" width="1.5" style="188" customWidth="1"/>
    <col min="14872" max="14872" width="2.75" style="188" customWidth="1"/>
    <col min="14873" max="14873" width="6.125" style="188" customWidth="1"/>
    <col min="14874" max="14874" width="1.25" style="188" customWidth="1"/>
    <col min="14875" max="14875" width="6.625" style="188" customWidth="1"/>
    <col min="14876" max="14876" width="8.875" style="188" customWidth="1"/>
    <col min="14877" max="14877" width="15.625" style="188" customWidth="1"/>
    <col min="14878" max="14878" width="5.625" style="188" customWidth="1"/>
    <col min="14879" max="14879" width="10.625" style="188" customWidth="1"/>
    <col min="14880" max="14880" width="41.625" style="188" customWidth="1"/>
    <col min="14881" max="14881" width="10.625" style="188" customWidth="1"/>
    <col min="14882" max="14882" width="9" style="188"/>
    <col min="14883" max="14883" width="6.625" style="188" customWidth="1"/>
    <col min="14884" max="14884" width="8.875" style="188" customWidth="1"/>
    <col min="14885" max="14885" width="15.625" style="188" customWidth="1"/>
    <col min="14886" max="14886" width="10.25" style="188" customWidth="1"/>
    <col min="14887" max="14887" width="20.5" style="188" customWidth="1"/>
    <col min="14888" max="14888" width="41.625" style="188" customWidth="1"/>
    <col min="14889" max="14889" width="10.625" style="188" customWidth="1"/>
    <col min="14890" max="15104" width="9" style="188"/>
    <col min="15105" max="15105" width="0.625" style="188" customWidth="1"/>
    <col min="15106" max="15106" width="1.125" style="188" customWidth="1"/>
    <col min="15107" max="15107" width="1.875" style="188" customWidth="1"/>
    <col min="15108" max="15108" width="2.625" style="188" customWidth="1"/>
    <col min="15109" max="15109" width="6.875" style="188" customWidth="1"/>
    <col min="15110" max="15110" width="4.125" style="188" customWidth="1"/>
    <col min="15111" max="15114" width="2.375" style="188" customWidth="1"/>
    <col min="15115" max="15115" width="2.125" style="188" customWidth="1"/>
    <col min="15116" max="15116" width="2.75" style="188" customWidth="1"/>
    <col min="15117" max="15117" width="3.625" style="188" customWidth="1"/>
    <col min="15118" max="15118" width="2.375" style="188" customWidth="1"/>
    <col min="15119" max="15119" width="3.75" style="188" customWidth="1"/>
    <col min="15120" max="15120" width="2.25" style="188" customWidth="1"/>
    <col min="15121" max="15121" width="3.375" style="188" customWidth="1"/>
    <col min="15122" max="15122" width="2.125" style="188" customWidth="1"/>
    <col min="15123" max="15123" width="12.875" style="188" customWidth="1"/>
    <col min="15124" max="15124" width="1.375" style="188" customWidth="1"/>
    <col min="15125" max="15125" width="1.5" style="188" customWidth="1"/>
    <col min="15126" max="15126" width="12.375" style="188" customWidth="1"/>
    <col min="15127" max="15127" width="1.5" style="188" customWidth="1"/>
    <col min="15128" max="15128" width="2.75" style="188" customWidth="1"/>
    <col min="15129" max="15129" width="6.125" style="188" customWidth="1"/>
    <col min="15130" max="15130" width="1.25" style="188" customWidth="1"/>
    <col min="15131" max="15131" width="6.625" style="188" customWidth="1"/>
    <col min="15132" max="15132" width="8.875" style="188" customWidth="1"/>
    <col min="15133" max="15133" width="15.625" style="188" customWidth="1"/>
    <col min="15134" max="15134" width="5.625" style="188" customWidth="1"/>
    <col min="15135" max="15135" width="10.625" style="188" customWidth="1"/>
    <col min="15136" max="15136" width="41.625" style="188" customWidth="1"/>
    <col min="15137" max="15137" width="10.625" style="188" customWidth="1"/>
    <col min="15138" max="15138" width="9" style="188"/>
    <col min="15139" max="15139" width="6.625" style="188" customWidth="1"/>
    <col min="15140" max="15140" width="8.875" style="188" customWidth="1"/>
    <col min="15141" max="15141" width="15.625" style="188" customWidth="1"/>
    <col min="15142" max="15142" width="10.25" style="188" customWidth="1"/>
    <col min="15143" max="15143" width="20.5" style="188" customWidth="1"/>
    <col min="15144" max="15144" width="41.625" style="188" customWidth="1"/>
    <col min="15145" max="15145" width="10.625" style="188" customWidth="1"/>
    <col min="15146" max="15360" width="9" style="188"/>
    <col min="15361" max="15361" width="0.625" style="188" customWidth="1"/>
    <col min="15362" max="15362" width="1.125" style="188" customWidth="1"/>
    <col min="15363" max="15363" width="1.875" style="188" customWidth="1"/>
    <col min="15364" max="15364" width="2.625" style="188" customWidth="1"/>
    <col min="15365" max="15365" width="6.875" style="188" customWidth="1"/>
    <col min="15366" max="15366" width="4.125" style="188" customWidth="1"/>
    <col min="15367" max="15370" width="2.375" style="188" customWidth="1"/>
    <col min="15371" max="15371" width="2.125" style="188" customWidth="1"/>
    <col min="15372" max="15372" width="2.75" style="188" customWidth="1"/>
    <col min="15373" max="15373" width="3.625" style="188" customWidth="1"/>
    <col min="15374" max="15374" width="2.375" style="188" customWidth="1"/>
    <col min="15375" max="15375" width="3.75" style="188" customWidth="1"/>
    <col min="15376" max="15376" width="2.25" style="188" customWidth="1"/>
    <col min="15377" max="15377" width="3.375" style="188" customWidth="1"/>
    <col min="15378" max="15378" width="2.125" style="188" customWidth="1"/>
    <col min="15379" max="15379" width="12.875" style="188" customWidth="1"/>
    <col min="15380" max="15380" width="1.375" style="188" customWidth="1"/>
    <col min="15381" max="15381" width="1.5" style="188" customWidth="1"/>
    <col min="15382" max="15382" width="12.375" style="188" customWidth="1"/>
    <col min="15383" max="15383" width="1.5" style="188" customWidth="1"/>
    <col min="15384" max="15384" width="2.75" style="188" customWidth="1"/>
    <col min="15385" max="15385" width="6.125" style="188" customWidth="1"/>
    <col min="15386" max="15386" width="1.25" style="188" customWidth="1"/>
    <col min="15387" max="15387" width="6.625" style="188" customWidth="1"/>
    <col min="15388" max="15388" width="8.875" style="188" customWidth="1"/>
    <col min="15389" max="15389" width="15.625" style="188" customWidth="1"/>
    <col min="15390" max="15390" width="5.625" style="188" customWidth="1"/>
    <col min="15391" max="15391" width="10.625" style="188" customWidth="1"/>
    <col min="15392" max="15392" width="41.625" style="188" customWidth="1"/>
    <col min="15393" max="15393" width="10.625" style="188" customWidth="1"/>
    <col min="15394" max="15394" width="9" style="188"/>
    <col min="15395" max="15395" width="6.625" style="188" customWidth="1"/>
    <col min="15396" max="15396" width="8.875" style="188" customWidth="1"/>
    <col min="15397" max="15397" width="15.625" style="188" customWidth="1"/>
    <col min="15398" max="15398" width="10.25" style="188" customWidth="1"/>
    <col min="15399" max="15399" width="20.5" style="188" customWidth="1"/>
    <col min="15400" max="15400" width="41.625" style="188" customWidth="1"/>
    <col min="15401" max="15401" width="10.625" style="188" customWidth="1"/>
    <col min="15402" max="15616" width="9" style="188"/>
    <col min="15617" max="15617" width="0.625" style="188" customWidth="1"/>
    <col min="15618" max="15618" width="1.125" style="188" customWidth="1"/>
    <col min="15619" max="15619" width="1.875" style="188" customWidth="1"/>
    <col min="15620" max="15620" width="2.625" style="188" customWidth="1"/>
    <col min="15621" max="15621" width="6.875" style="188" customWidth="1"/>
    <col min="15622" max="15622" width="4.125" style="188" customWidth="1"/>
    <col min="15623" max="15626" width="2.375" style="188" customWidth="1"/>
    <col min="15627" max="15627" width="2.125" style="188" customWidth="1"/>
    <col min="15628" max="15628" width="2.75" style="188" customWidth="1"/>
    <col min="15629" max="15629" width="3.625" style="188" customWidth="1"/>
    <col min="15630" max="15630" width="2.375" style="188" customWidth="1"/>
    <col min="15631" max="15631" width="3.75" style="188" customWidth="1"/>
    <col min="15632" max="15632" width="2.25" style="188" customWidth="1"/>
    <col min="15633" max="15633" width="3.375" style="188" customWidth="1"/>
    <col min="15634" max="15634" width="2.125" style="188" customWidth="1"/>
    <col min="15635" max="15635" width="12.875" style="188" customWidth="1"/>
    <col min="15636" max="15636" width="1.375" style="188" customWidth="1"/>
    <col min="15637" max="15637" width="1.5" style="188" customWidth="1"/>
    <col min="15638" max="15638" width="12.375" style="188" customWidth="1"/>
    <col min="15639" max="15639" width="1.5" style="188" customWidth="1"/>
    <col min="15640" max="15640" width="2.75" style="188" customWidth="1"/>
    <col min="15641" max="15641" width="6.125" style="188" customWidth="1"/>
    <col min="15642" max="15642" width="1.25" style="188" customWidth="1"/>
    <col min="15643" max="15643" width="6.625" style="188" customWidth="1"/>
    <col min="15644" max="15644" width="8.875" style="188" customWidth="1"/>
    <col min="15645" max="15645" width="15.625" style="188" customWidth="1"/>
    <col min="15646" max="15646" width="5.625" style="188" customWidth="1"/>
    <col min="15647" max="15647" width="10.625" style="188" customWidth="1"/>
    <col min="15648" max="15648" width="41.625" style="188" customWidth="1"/>
    <col min="15649" max="15649" width="10.625" style="188" customWidth="1"/>
    <col min="15650" max="15650" width="9" style="188"/>
    <col min="15651" max="15651" width="6.625" style="188" customWidth="1"/>
    <col min="15652" max="15652" width="8.875" style="188" customWidth="1"/>
    <col min="15653" max="15653" width="15.625" style="188" customWidth="1"/>
    <col min="15654" max="15654" width="10.25" style="188" customWidth="1"/>
    <col min="15655" max="15655" width="20.5" style="188" customWidth="1"/>
    <col min="15656" max="15656" width="41.625" style="188" customWidth="1"/>
    <col min="15657" max="15657" width="10.625" style="188" customWidth="1"/>
    <col min="15658" max="15872" width="9" style="188"/>
    <col min="15873" max="15873" width="0.625" style="188" customWidth="1"/>
    <col min="15874" max="15874" width="1.125" style="188" customWidth="1"/>
    <col min="15875" max="15875" width="1.875" style="188" customWidth="1"/>
    <col min="15876" max="15876" width="2.625" style="188" customWidth="1"/>
    <col min="15877" max="15877" width="6.875" style="188" customWidth="1"/>
    <col min="15878" max="15878" width="4.125" style="188" customWidth="1"/>
    <col min="15879" max="15882" width="2.375" style="188" customWidth="1"/>
    <col min="15883" max="15883" width="2.125" style="188" customWidth="1"/>
    <col min="15884" max="15884" width="2.75" style="188" customWidth="1"/>
    <col min="15885" max="15885" width="3.625" style="188" customWidth="1"/>
    <col min="15886" max="15886" width="2.375" style="188" customWidth="1"/>
    <col min="15887" max="15887" width="3.75" style="188" customWidth="1"/>
    <col min="15888" max="15888" width="2.25" style="188" customWidth="1"/>
    <col min="15889" max="15889" width="3.375" style="188" customWidth="1"/>
    <col min="15890" max="15890" width="2.125" style="188" customWidth="1"/>
    <col min="15891" max="15891" width="12.875" style="188" customWidth="1"/>
    <col min="15892" max="15892" width="1.375" style="188" customWidth="1"/>
    <col min="15893" max="15893" width="1.5" style="188" customWidth="1"/>
    <col min="15894" max="15894" width="12.375" style="188" customWidth="1"/>
    <col min="15895" max="15895" width="1.5" style="188" customWidth="1"/>
    <col min="15896" max="15896" width="2.75" style="188" customWidth="1"/>
    <col min="15897" max="15897" width="6.125" style="188" customWidth="1"/>
    <col min="15898" max="15898" width="1.25" style="188" customWidth="1"/>
    <col min="15899" max="15899" width="6.625" style="188" customWidth="1"/>
    <col min="15900" max="15900" width="8.875" style="188" customWidth="1"/>
    <col min="15901" max="15901" width="15.625" style="188" customWidth="1"/>
    <col min="15902" max="15902" width="5.625" style="188" customWidth="1"/>
    <col min="15903" max="15903" width="10.625" style="188" customWidth="1"/>
    <col min="15904" max="15904" width="41.625" style="188" customWidth="1"/>
    <col min="15905" max="15905" width="10.625" style="188" customWidth="1"/>
    <col min="15906" max="15906" width="9" style="188"/>
    <col min="15907" max="15907" width="6.625" style="188" customWidth="1"/>
    <col min="15908" max="15908" width="8.875" style="188" customWidth="1"/>
    <col min="15909" max="15909" width="15.625" style="188" customWidth="1"/>
    <col min="15910" max="15910" width="10.25" style="188" customWidth="1"/>
    <col min="15911" max="15911" width="20.5" style="188" customWidth="1"/>
    <col min="15912" max="15912" width="41.625" style="188" customWidth="1"/>
    <col min="15913" max="15913" width="10.625" style="188" customWidth="1"/>
    <col min="15914" max="16128" width="9" style="188"/>
    <col min="16129" max="16129" width="0.625" style="188" customWidth="1"/>
    <col min="16130" max="16130" width="1.125" style="188" customWidth="1"/>
    <col min="16131" max="16131" width="1.875" style="188" customWidth="1"/>
    <col min="16132" max="16132" width="2.625" style="188" customWidth="1"/>
    <col min="16133" max="16133" width="6.875" style="188" customWidth="1"/>
    <col min="16134" max="16134" width="4.125" style="188" customWidth="1"/>
    <col min="16135" max="16138" width="2.375" style="188" customWidth="1"/>
    <col min="16139" max="16139" width="2.125" style="188" customWidth="1"/>
    <col min="16140" max="16140" width="2.75" style="188" customWidth="1"/>
    <col min="16141" max="16141" width="3.625" style="188" customWidth="1"/>
    <col min="16142" max="16142" width="2.375" style="188" customWidth="1"/>
    <col min="16143" max="16143" width="3.75" style="188" customWidth="1"/>
    <col min="16144" max="16144" width="2.25" style="188" customWidth="1"/>
    <col min="16145" max="16145" width="3.375" style="188" customWidth="1"/>
    <col min="16146" max="16146" width="2.125" style="188" customWidth="1"/>
    <col min="16147" max="16147" width="12.875" style="188" customWidth="1"/>
    <col min="16148" max="16148" width="1.375" style="188" customWidth="1"/>
    <col min="16149" max="16149" width="1.5" style="188" customWidth="1"/>
    <col min="16150" max="16150" width="12.375" style="188" customWidth="1"/>
    <col min="16151" max="16151" width="1.5" style="188" customWidth="1"/>
    <col min="16152" max="16152" width="2.75" style="188" customWidth="1"/>
    <col min="16153" max="16153" width="6.125" style="188" customWidth="1"/>
    <col min="16154" max="16154" width="1.25" style="188" customWidth="1"/>
    <col min="16155" max="16155" width="6.625" style="188" customWidth="1"/>
    <col min="16156" max="16156" width="8.875" style="188" customWidth="1"/>
    <col min="16157" max="16157" width="15.625" style="188" customWidth="1"/>
    <col min="16158" max="16158" width="5.625" style="188" customWidth="1"/>
    <col min="16159" max="16159" width="10.625" style="188" customWidth="1"/>
    <col min="16160" max="16160" width="41.625" style="188" customWidth="1"/>
    <col min="16161" max="16161" width="10.625" style="188" customWidth="1"/>
    <col min="16162" max="16162" width="9" style="188"/>
    <col min="16163" max="16163" width="6.625" style="188" customWidth="1"/>
    <col min="16164" max="16164" width="8.875" style="188" customWidth="1"/>
    <col min="16165" max="16165" width="15.625" style="188" customWidth="1"/>
    <col min="16166" max="16166" width="10.25" style="188" customWidth="1"/>
    <col min="16167" max="16167" width="20.5" style="188" customWidth="1"/>
    <col min="16168" max="16168" width="41.625" style="188" customWidth="1"/>
    <col min="16169" max="16169" width="10.625" style="188" customWidth="1"/>
    <col min="16170" max="16384" width="9" style="188"/>
  </cols>
  <sheetData>
    <row r="1" spans="1:32" ht="14.45" customHeight="1">
      <c r="C1" s="188" t="s">
        <v>519</v>
      </c>
    </row>
    <row r="3" spans="1:32" ht="14.45" customHeight="1">
      <c r="A3" s="531" t="s">
        <v>3</v>
      </c>
      <c r="B3" s="531"/>
      <c r="C3" s="531"/>
      <c r="D3" s="531"/>
      <c r="E3" s="531"/>
      <c r="F3" s="531"/>
      <c r="G3" s="531"/>
      <c r="H3" s="531"/>
      <c r="I3" s="531"/>
      <c r="J3" s="531"/>
      <c r="K3" s="531"/>
      <c r="L3" s="531"/>
      <c r="M3" s="531"/>
      <c r="N3" s="531"/>
      <c r="O3" s="531"/>
      <c r="P3" s="531"/>
      <c r="Q3" s="531"/>
      <c r="R3" s="531"/>
      <c r="S3" s="531"/>
      <c r="T3" s="531"/>
      <c r="U3" s="531"/>
      <c r="V3" s="531"/>
      <c r="W3" s="531"/>
      <c r="X3" s="532"/>
    </row>
    <row r="4" spans="1:32" ht="14.45" customHeight="1">
      <c r="A4" s="533" t="s">
        <v>4</v>
      </c>
      <c r="B4" s="533"/>
      <c r="C4" s="533"/>
      <c r="D4" s="533"/>
      <c r="E4" s="533"/>
      <c r="F4" s="533"/>
      <c r="G4" s="533"/>
      <c r="H4" s="533"/>
      <c r="I4" s="533"/>
      <c r="J4" s="533"/>
      <c r="K4" s="532"/>
      <c r="L4" s="533"/>
      <c r="M4" s="533"/>
      <c r="N4" s="533"/>
      <c r="O4" s="533"/>
      <c r="P4" s="533"/>
      <c r="Q4" s="534"/>
      <c r="R4" s="535"/>
      <c r="S4" s="533"/>
      <c r="T4" s="534"/>
      <c r="U4" s="535"/>
      <c r="V4" s="533"/>
      <c r="W4" s="534"/>
      <c r="X4" s="534"/>
    </row>
    <row r="5" spans="1:32" ht="20.100000000000001" customHeight="1">
      <c r="A5" s="206" t="s">
        <v>109</v>
      </c>
      <c r="B5" s="206"/>
      <c r="C5" s="206"/>
      <c r="D5" s="206"/>
      <c r="E5" s="206"/>
      <c r="F5" s="259"/>
      <c r="G5" s="259"/>
      <c r="H5" s="259"/>
      <c r="I5" s="259"/>
      <c r="J5" s="259"/>
      <c r="K5" s="259"/>
      <c r="L5" s="259"/>
      <c r="M5" s="259"/>
      <c r="N5" s="259"/>
      <c r="O5" s="259"/>
      <c r="P5" s="259"/>
      <c r="Q5" s="259"/>
      <c r="R5" s="259"/>
      <c r="S5" s="259"/>
      <c r="T5" s="259"/>
      <c r="U5" s="259"/>
      <c r="V5" s="259"/>
      <c r="W5" s="259"/>
      <c r="X5" s="259"/>
      <c r="Y5" s="534"/>
    </row>
    <row r="6" spans="1:32" ht="20.100000000000001" customHeight="1">
      <c r="A6" s="533" t="s">
        <v>110</v>
      </c>
      <c r="B6" s="533"/>
      <c r="C6" s="533"/>
      <c r="D6" s="533"/>
      <c r="E6" s="533"/>
      <c r="F6" s="262"/>
      <c r="G6" s="262"/>
      <c r="H6" s="262"/>
      <c r="I6" s="262"/>
      <c r="J6" s="262"/>
      <c r="K6" s="262"/>
      <c r="L6" s="262"/>
      <c r="M6" s="262"/>
      <c r="N6" s="262"/>
      <c r="O6" s="262"/>
      <c r="P6" s="262"/>
      <c r="Q6" s="262"/>
      <c r="R6" s="262"/>
      <c r="S6" s="262"/>
      <c r="T6" s="262"/>
      <c r="U6" s="262"/>
      <c r="V6" s="262"/>
      <c r="W6" s="262"/>
      <c r="X6" s="262"/>
      <c r="Y6" s="536"/>
    </row>
    <row r="7" spans="1:32" ht="20.100000000000001" customHeight="1">
      <c r="A7" s="6" t="s">
        <v>5</v>
      </c>
      <c r="B7" s="6"/>
      <c r="C7" s="6"/>
      <c r="D7" s="6"/>
      <c r="E7" s="6"/>
      <c r="F7" s="6"/>
      <c r="G7" s="6"/>
      <c r="H7" s="6"/>
      <c r="I7" s="6"/>
      <c r="J7" s="6"/>
      <c r="K7" s="203"/>
      <c r="L7" s="6"/>
      <c r="M7" s="6"/>
      <c r="N7" s="6"/>
      <c r="O7" s="6"/>
      <c r="P7" s="6"/>
      <c r="Q7" s="537"/>
      <c r="R7" s="40"/>
      <c r="S7" s="6"/>
      <c r="T7" s="537"/>
      <c r="U7" s="40"/>
      <c r="V7" s="6"/>
      <c r="W7" s="537"/>
      <c r="X7" s="534"/>
      <c r="Y7" s="533"/>
    </row>
    <row r="8" spans="1:32" ht="14.45" customHeight="1">
      <c r="A8" s="538"/>
      <c r="B8" s="538"/>
      <c r="C8" s="538"/>
      <c r="D8" s="538"/>
      <c r="E8" s="538"/>
      <c r="F8" s="539" t="s">
        <v>207</v>
      </c>
      <c r="G8" s="539"/>
      <c r="H8" s="539"/>
      <c r="I8" s="539"/>
      <c r="J8" s="539"/>
      <c r="K8" s="539"/>
      <c r="L8" s="244" t="s">
        <v>208</v>
      </c>
      <c r="M8" s="244"/>
      <c r="N8" s="244"/>
      <c r="O8" s="244"/>
      <c r="P8" s="244"/>
      <c r="Q8" s="539" t="s">
        <v>209</v>
      </c>
      <c r="R8" s="539"/>
      <c r="S8" s="539"/>
      <c r="T8" s="234" t="s">
        <v>210</v>
      </c>
      <c r="U8" s="234"/>
      <c r="V8" s="234"/>
      <c r="W8" s="234"/>
      <c r="X8" s="540"/>
      <c r="Y8" s="541"/>
      <c r="Z8" s="541"/>
    </row>
    <row r="9" spans="1:32" ht="20.100000000000001" customHeight="1">
      <c r="A9" s="538"/>
      <c r="B9" s="538"/>
      <c r="C9" s="538"/>
      <c r="D9" s="538"/>
      <c r="E9" s="538"/>
      <c r="F9" s="542" t="s">
        <v>211</v>
      </c>
      <c r="G9" s="542"/>
      <c r="H9" s="542"/>
      <c r="I9" s="542"/>
      <c r="J9" s="542"/>
      <c r="K9" s="542"/>
      <c r="L9" s="542"/>
      <c r="M9" s="542"/>
      <c r="N9" s="542"/>
      <c r="O9" s="542"/>
      <c r="P9" s="542"/>
      <c r="Q9" s="235" t="s">
        <v>212</v>
      </c>
      <c r="R9" s="235"/>
      <c r="S9" s="235"/>
      <c r="T9" s="235"/>
      <c r="U9" s="235"/>
      <c r="V9" s="235"/>
      <c r="W9" s="543"/>
      <c r="X9" s="544"/>
      <c r="Y9" s="541"/>
      <c r="Z9" s="541"/>
    </row>
    <row r="10" spans="1:32" ht="20.100000000000001" customHeight="1">
      <c r="A10" s="545" t="s">
        <v>213</v>
      </c>
      <c r="B10" s="545"/>
      <c r="C10" s="545"/>
      <c r="D10" s="545"/>
      <c r="E10" s="545"/>
      <c r="F10" s="545"/>
      <c r="G10" s="546" t="s">
        <v>214</v>
      </c>
      <c r="H10" s="546"/>
      <c r="I10" s="546"/>
      <c r="J10" s="546"/>
      <c r="K10" s="546"/>
      <c r="L10" s="546"/>
      <c r="M10" s="546" t="s">
        <v>215</v>
      </c>
      <c r="N10" s="546"/>
      <c r="O10" s="546"/>
      <c r="P10" s="546"/>
      <c r="Q10" s="546"/>
      <c r="R10" s="546" t="s">
        <v>216</v>
      </c>
      <c r="S10" s="546"/>
      <c r="T10" s="547"/>
      <c r="U10" s="548"/>
      <c r="V10" s="545"/>
      <c r="W10" s="547"/>
      <c r="X10" s="547"/>
      <c r="Y10" s="549"/>
      <c r="Z10" s="541"/>
      <c r="AA10" s="188" t="s">
        <v>520</v>
      </c>
      <c r="AB10" s="188" t="s">
        <v>521</v>
      </c>
    </row>
    <row r="11" spans="1:32" ht="20.100000000000001" customHeight="1">
      <c r="A11" s="240" t="s">
        <v>184</v>
      </c>
      <c r="B11" s="240"/>
      <c r="C11" s="240"/>
      <c r="D11" s="240"/>
      <c r="E11" s="240"/>
      <c r="F11" s="240"/>
      <c r="G11" s="240"/>
      <c r="H11" s="240"/>
      <c r="I11" s="240"/>
      <c r="J11" s="240"/>
      <c r="K11" s="240"/>
      <c r="L11" s="240"/>
      <c r="M11" s="240"/>
      <c r="N11" s="240"/>
      <c r="O11" s="241"/>
      <c r="P11" s="242"/>
      <c r="Q11" s="243"/>
      <c r="R11" s="243"/>
      <c r="S11" s="243"/>
      <c r="T11" s="243"/>
      <c r="U11" s="243"/>
      <c r="V11" s="243"/>
      <c r="W11" s="243"/>
      <c r="X11" s="243"/>
      <c r="Y11" s="549"/>
      <c r="AA11" s="530" t="s">
        <v>520</v>
      </c>
      <c r="AB11" s="530" t="s">
        <v>522</v>
      </c>
      <c r="AC11" s="530"/>
      <c r="AD11" s="530"/>
      <c r="AE11" s="530"/>
    </row>
    <row r="12" spans="1:32" ht="20.100000000000001" customHeight="1">
      <c r="A12" s="536"/>
      <c r="B12" s="536"/>
      <c r="C12" s="536"/>
      <c r="D12" s="550"/>
      <c r="E12" s="237"/>
      <c r="F12" s="237"/>
      <c r="G12" s="237"/>
      <c r="H12" s="237"/>
      <c r="I12" s="237"/>
      <c r="J12" s="237"/>
      <c r="K12" s="237"/>
      <c r="L12" s="237"/>
      <c r="M12" s="237"/>
      <c r="N12" s="237"/>
      <c r="O12" s="237"/>
      <c r="P12" s="237"/>
      <c r="Q12" s="237"/>
      <c r="R12" s="237"/>
      <c r="S12" s="237"/>
      <c r="T12" s="237"/>
      <c r="U12" s="237"/>
      <c r="V12" s="237"/>
      <c r="W12" s="237"/>
      <c r="X12" s="237"/>
      <c r="Y12" s="549"/>
      <c r="AA12" s="530"/>
      <c r="AB12" s="208" t="s">
        <v>523</v>
      </c>
      <c r="AC12" s="530"/>
      <c r="AD12" s="530"/>
      <c r="AE12" s="530"/>
    </row>
    <row r="13" spans="1:32" ht="20.100000000000001" customHeight="1">
      <c r="A13" s="549"/>
      <c r="B13" s="551"/>
      <c r="C13" s="551"/>
      <c r="D13" s="254" t="s">
        <v>400</v>
      </c>
      <c r="E13" s="254"/>
      <c r="F13" s="254"/>
      <c r="G13" s="254"/>
      <c r="H13" s="254"/>
      <c r="I13" s="238"/>
      <c r="J13" s="239"/>
      <c r="K13" s="239"/>
      <c r="L13" s="239"/>
      <c r="M13" s="239"/>
      <c r="N13" s="239"/>
      <c r="O13" s="239"/>
      <c r="P13" s="239"/>
      <c r="Q13" s="239"/>
      <c r="R13" s="239"/>
      <c r="S13" s="239"/>
      <c r="T13" s="239"/>
      <c r="U13" s="239"/>
      <c r="V13" s="239"/>
      <c r="W13" s="239"/>
      <c r="X13" s="239"/>
      <c r="Y13" s="549"/>
      <c r="Z13" s="541"/>
      <c r="AA13" s="530"/>
      <c r="AC13" s="208"/>
      <c r="AD13" s="208"/>
      <c r="AE13" s="208"/>
      <c r="AF13" s="530"/>
    </row>
    <row r="14" spans="1:32" ht="20.100000000000001" customHeight="1">
      <c r="A14" s="6" t="s">
        <v>6</v>
      </c>
      <c r="B14" s="6"/>
      <c r="C14" s="6"/>
      <c r="D14" s="533"/>
      <c r="E14" s="533"/>
      <c r="F14" s="533"/>
      <c r="G14" s="533"/>
      <c r="H14" s="533"/>
      <c r="I14" s="6"/>
      <c r="J14" s="6"/>
      <c r="K14" s="203"/>
      <c r="L14" s="6"/>
      <c r="M14" s="6"/>
      <c r="N14" s="6"/>
      <c r="O14" s="6"/>
      <c r="P14" s="6"/>
      <c r="Q14" s="537"/>
      <c r="R14" s="40"/>
      <c r="S14" s="6"/>
      <c r="T14" s="537"/>
      <c r="U14" s="40"/>
      <c r="V14" s="6"/>
      <c r="W14" s="537"/>
      <c r="X14" s="537"/>
    </row>
    <row r="15" spans="1:32" ht="14.45" customHeight="1">
      <c r="A15" s="533" t="s">
        <v>7</v>
      </c>
      <c r="B15" s="533"/>
      <c r="C15" s="533"/>
      <c r="D15" s="533"/>
      <c r="E15" s="533"/>
      <c r="F15" s="534"/>
      <c r="G15" s="534"/>
      <c r="H15" s="534"/>
      <c r="I15" s="534"/>
      <c r="J15" s="534"/>
      <c r="K15" s="534"/>
      <c r="L15" s="534"/>
      <c r="M15" s="534"/>
      <c r="N15" s="251"/>
      <c r="O15" s="252"/>
      <c r="P15" s="252"/>
      <c r="Q15" s="252"/>
      <c r="R15" s="534" t="s">
        <v>163</v>
      </c>
      <c r="S15" s="534"/>
      <c r="T15" s="534"/>
      <c r="U15" s="534"/>
      <c r="V15" s="534"/>
      <c r="W15" s="534"/>
      <c r="X15" s="534"/>
      <c r="Y15" s="533"/>
      <c r="AA15" s="188" t="s">
        <v>520</v>
      </c>
      <c r="AB15" s="188" t="s">
        <v>524</v>
      </c>
    </row>
    <row r="16" spans="1:32" ht="1.5" customHeight="1">
      <c r="A16" s="533"/>
      <c r="B16" s="533"/>
      <c r="C16" s="533"/>
      <c r="D16" s="533"/>
      <c r="E16" s="533"/>
      <c r="F16" s="535"/>
      <c r="G16" s="535"/>
      <c r="H16" s="535"/>
      <c r="I16" s="535"/>
      <c r="J16" s="535"/>
      <c r="K16" s="535"/>
      <c r="L16" s="535"/>
      <c r="M16" s="535"/>
      <c r="N16" s="535"/>
      <c r="O16" s="535"/>
      <c r="P16" s="535"/>
      <c r="Q16" s="535"/>
      <c r="R16" s="534"/>
      <c r="S16" s="534"/>
      <c r="T16" s="534"/>
      <c r="U16" s="534"/>
      <c r="V16" s="534"/>
      <c r="W16" s="534"/>
      <c r="X16" s="534"/>
      <c r="Y16" s="533"/>
    </row>
    <row r="17" spans="1:31" ht="20.100000000000001" customHeight="1">
      <c r="A17" s="204" t="s">
        <v>8</v>
      </c>
      <c r="B17" s="204"/>
      <c r="C17" s="204"/>
      <c r="D17" s="204"/>
      <c r="E17" s="204"/>
      <c r="F17" s="204"/>
      <c r="G17" s="204"/>
      <c r="H17" s="204"/>
      <c r="I17" s="204"/>
      <c r="J17" s="204"/>
      <c r="K17" s="16"/>
      <c r="L17" s="204"/>
      <c r="M17" s="552"/>
      <c r="N17" s="253"/>
      <c r="O17" s="253"/>
      <c r="P17" s="253"/>
      <c r="Q17" s="253"/>
      <c r="R17" s="553" t="s">
        <v>163</v>
      </c>
      <c r="S17" s="553"/>
      <c r="T17" s="553"/>
      <c r="U17" s="553"/>
      <c r="V17" s="553"/>
      <c r="W17" s="553"/>
      <c r="X17" s="553"/>
      <c r="Y17" s="533"/>
      <c r="AA17" s="188" t="s">
        <v>520</v>
      </c>
      <c r="AB17" s="188" t="s">
        <v>525</v>
      </c>
    </row>
    <row r="18" spans="1:31" ht="20.100000000000001" customHeight="1">
      <c r="A18" s="188" t="s">
        <v>9</v>
      </c>
    </row>
    <row r="19" spans="1:31" ht="14.45" customHeight="1">
      <c r="A19" s="188" t="s">
        <v>526</v>
      </c>
      <c r="J19" s="5" t="s">
        <v>76</v>
      </c>
      <c r="K19" s="186" t="s">
        <v>48</v>
      </c>
      <c r="L19" s="245"/>
      <c r="M19" s="245"/>
      <c r="N19" s="245"/>
      <c r="O19" s="245"/>
      <c r="P19" s="245"/>
      <c r="Q19" s="530" t="s">
        <v>170</v>
      </c>
      <c r="R19" s="245"/>
      <c r="S19" s="245"/>
      <c r="T19" s="530" t="s">
        <v>242</v>
      </c>
      <c r="U19" s="187" t="s">
        <v>48</v>
      </c>
      <c r="V19" s="245"/>
      <c r="W19" s="245"/>
      <c r="X19" s="530" t="s">
        <v>242</v>
      </c>
      <c r="Y19" s="554" t="s">
        <v>164</v>
      </c>
      <c r="AA19" s="188" t="s">
        <v>520</v>
      </c>
      <c r="AB19" s="530" t="s">
        <v>527</v>
      </c>
      <c r="AC19" s="530"/>
      <c r="AD19" s="530"/>
      <c r="AE19" s="530"/>
    </row>
    <row r="20" spans="1:31" ht="1.5" customHeight="1">
      <c r="J20" s="5"/>
      <c r="L20" s="67"/>
      <c r="M20" s="67"/>
      <c r="N20" s="67"/>
      <c r="O20" s="67"/>
      <c r="P20" s="67"/>
      <c r="R20" s="67"/>
      <c r="S20" s="67"/>
      <c r="V20" s="60"/>
      <c r="Y20" s="554"/>
    </row>
    <row r="21" spans="1:31" ht="14.45" customHeight="1">
      <c r="A21" s="188" t="s">
        <v>528</v>
      </c>
      <c r="J21" s="5" t="s">
        <v>18</v>
      </c>
      <c r="K21" s="186" t="s">
        <v>48</v>
      </c>
      <c r="L21" s="245"/>
      <c r="M21" s="245"/>
      <c r="N21" s="245"/>
      <c r="O21" s="245"/>
      <c r="P21" s="245"/>
      <c r="Q21" s="530" t="s">
        <v>170</v>
      </c>
      <c r="R21" s="245"/>
      <c r="S21" s="245"/>
      <c r="T21" s="530" t="s">
        <v>242</v>
      </c>
      <c r="U21" s="187" t="s">
        <v>48</v>
      </c>
      <c r="V21" s="245"/>
      <c r="W21" s="245"/>
      <c r="X21" s="530" t="s">
        <v>242</v>
      </c>
      <c r="Y21" s="554" t="s">
        <v>164</v>
      </c>
      <c r="AB21" s="188" t="s">
        <v>529</v>
      </c>
    </row>
    <row r="22" spans="1:31" ht="1.5" customHeight="1">
      <c r="J22" s="5"/>
      <c r="L22" s="67"/>
      <c r="M22" s="67"/>
      <c r="N22" s="67"/>
      <c r="O22" s="67"/>
      <c r="P22" s="67"/>
      <c r="R22" s="67"/>
      <c r="S22" s="67"/>
      <c r="V22" s="60"/>
      <c r="Y22" s="554"/>
    </row>
    <row r="23" spans="1:31" ht="14.45" customHeight="1">
      <c r="A23" s="188" t="s">
        <v>530</v>
      </c>
      <c r="K23" s="186" t="s">
        <v>48</v>
      </c>
      <c r="L23" s="250"/>
      <c r="M23" s="250"/>
      <c r="N23" s="250"/>
      <c r="O23" s="250"/>
      <c r="P23" s="250"/>
      <c r="Q23" s="530" t="s">
        <v>170</v>
      </c>
      <c r="R23" s="250" t="s">
        <v>273</v>
      </c>
      <c r="S23" s="250"/>
      <c r="T23" s="530" t="s">
        <v>242</v>
      </c>
      <c r="U23" s="187" t="s">
        <v>48</v>
      </c>
      <c r="V23" s="250" t="s">
        <v>273</v>
      </c>
      <c r="W23" s="250"/>
      <c r="X23" s="530" t="s">
        <v>242</v>
      </c>
      <c r="Y23" s="530"/>
    </row>
    <row r="24" spans="1:31" ht="1.5" customHeight="1">
      <c r="L24" s="186"/>
      <c r="M24" s="186"/>
      <c r="N24" s="186"/>
      <c r="O24" s="186"/>
      <c r="P24" s="186"/>
      <c r="R24" s="186"/>
      <c r="S24" s="186"/>
      <c r="V24" s="186"/>
      <c r="Y24" s="530"/>
    </row>
    <row r="25" spans="1:31" ht="14.45" customHeight="1">
      <c r="A25" s="188" t="s">
        <v>10</v>
      </c>
      <c r="Y25" s="530"/>
    </row>
    <row r="26" spans="1:31" ht="14.45" customHeight="1">
      <c r="A26" s="188" t="s">
        <v>528</v>
      </c>
      <c r="K26" s="186" t="s">
        <v>45</v>
      </c>
      <c r="L26" s="245"/>
      <c r="M26" s="245"/>
      <c r="N26" s="245"/>
      <c r="O26" s="245"/>
      <c r="P26" s="245"/>
      <c r="Q26" s="530" t="s">
        <v>170</v>
      </c>
      <c r="R26" s="245"/>
      <c r="S26" s="245"/>
      <c r="T26" s="530" t="s">
        <v>242</v>
      </c>
      <c r="U26" s="187" t="s">
        <v>48</v>
      </c>
      <c r="V26" s="245"/>
      <c r="W26" s="245"/>
      <c r="X26" s="530" t="s">
        <v>242</v>
      </c>
      <c r="Y26" s="530" t="s">
        <v>166</v>
      </c>
    </row>
    <row r="27" spans="1:31" ht="14.45" customHeight="1">
      <c r="A27" s="188" t="s">
        <v>195</v>
      </c>
      <c r="Y27" s="530"/>
    </row>
    <row r="28" spans="1:31" ht="14.45" customHeight="1">
      <c r="A28" s="188" t="s">
        <v>528</v>
      </c>
      <c r="K28" s="186" t="s">
        <v>48</v>
      </c>
      <c r="L28" s="245"/>
      <c r="M28" s="245"/>
      <c r="N28" s="245"/>
      <c r="O28" s="245"/>
      <c r="P28" s="245"/>
      <c r="Q28" s="530" t="s">
        <v>170</v>
      </c>
      <c r="R28" s="245"/>
      <c r="S28" s="245"/>
      <c r="T28" s="530" t="s">
        <v>242</v>
      </c>
      <c r="U28" s="187" t="s">
        <v>48</v>
      </c>
      <c r="V28" s="245"/>
      <c r="W28" s="245"/>
      <c r="X28" s="530" t="s">
        <v>242</v>
      </c>
      <c r="Y28" s="530" t="s">
        <v>166</v>
      </c>
    </row>
    <row r="29" spans="1:31" ht="1.5" customHeight="1">
      <c r="L29" s="186"/>
      <c r="M29" s="186"/>
      <c r="N29" s="186"/>
      <c r="O29" s="186"/>
      <c r="P29" s="186"/>
      <c r="R29" s="186"/>
      <c r="S29" s="186"/>
    </row>
    <row r="30" spans="1:31" ht="14.45" customHeight="1">
      <c r="A30" s="188" t="s">
        <v>531</v>
      </c>
      <c r="K30" s="5" t="s">
        <v>76</v>
      </c>
      <c r="L30" s="530"/>
      <c r="M30" s="249">
        <f>L19+R19+V19</f>
        <v>0</v>
      </c>
      <c r="N30" s="249"/>
      <c r="O30" s="249"/>
      <c r="P30" s="249"/>
      <c r="Q30" s="554" t="s">
        <v>164</v>
      </c>
      <c r="S30" s="530"/>
      <c r="U30" s="530"/>
      <c r="V30" s="530"/>
      <c r="X30" s="184"/>
    </row>
    <row r="31" spans="1:31" ht="1.5" customHeight="1">
      <c r="K31" s="5"/>
      <c r="L31" s="530"/>
      <c r="M31" s="68"/>
      <c r="N31" s="68"/>
      <c r="O31" s="68"/>
      <c r="P31" s="68"/>
      <c r="Q31" s="554"/>
      <c r="S31" s="530"/>
      <c r="U31" s="530"/>
      <c r="V31" s="530"/>
      <c r="X31" s="184"/>
    </row>
    <row r="32" spans="1:31" ht="14.45" customHeight="1">
      <c r="A32" s="188" t="s">
        <v>528</v>
      </c>
      <c r="K32" s="5" t="s">
        <v>18</v>
      </c>
      <c r="L32" s="530"/>
      <c r="M32" s="249"/>
      <c r="N32" s="249"/>
      <c r="O32" s="249"/>
      <c r="P32" s="249"/>
      <c r="Q32" s="554" t="s">
        <v>164</v>
      </c>
      <c r="S32" s="530"/>
      <c r="U32" s="530"/>
      <c r="V32" s="530"/>
      <c r="X32" s="184"/>
    </row>
    <row r="33" spans="1:32" ht="14.45" customHeight="1">
      <c r="A33" s="246" t="s">
        <v>11</v>
      </c>
      <c r="B33" s="246"/>
      <c r="C33" s="246"/>
      <c r="D33" s="246"/>
      <c r="E33" s="246"/>
      <c r="F33" s="246"/>
      <c r="G33" s="246"/>
      <c r="H33" s="246"/>
      <c r="I33" s="246"/>
      <c r="J33" s="246"/>
      <c r="K33" s="246"/>
      <c r="L33" s="246"/>
      <c r="M33" s="246"/>
      <c r="N33" s="246"/>
      <c r="O33" s="246"/>
      <c r="P33" s="246"/>
      <c r="Q33" s="246"/>
      <c r="R33" s="246"/>
      <c r="S33" s="155" t="str">
        <f>IF(L19="","",ROUNDDOWN((L19*L26+R19*R26+V19*V26)/M30,2))</f>
        <v/>
      </c>
      <c r="T33" s="530" t="s">
        <v>166</v>
      </c>
    </row>
    <row r="34" spans="1:32" ht="1.5" customHeight="1">
      <c r="A34" s="200"/>
      <c r="B34" s="200"/>
      <c r="C34" s="200"/>
      <c r="D34" s="200"/>
      <c r="E34" s="200"/>
      <c r="F34" s="200"/>
      <c r="G34" s="200"/>
      <c r="H34" s="200"/>
      <c r="I34" s="200"/>
      <c r="J34" s="200"/>
      <c r="K34" s="200"/>
      <c r="L34" s="200"/>
      <c r="M34" s="200"/>
      <c r="N34" s="200"/>
      <c r="O34" s="200"/>
      <c r="P34" s="200"/>
      <c r="Q34" s="200"/>
      <c r="R34" s="200"/>
      <c r="S34" s="187"/>
    </row>
    <row r="35" spans="1:32" ht="14.45" customHeight="1">
      <c r="A35" s="246" t="s">
        <v>12</v>
      </c>
      <c r="B35" s="246"/>
      <c r="C35" s="246"/>
      <c r="D35" s="246"/>
      <c r="E35" s="246"/>
      <c r="F35" s="246"/>
      <c r="G35" s="246"/>
      <c r="H35" s="246"/>
      <c r="I35" s="246"/>
      <c r="J35" s="246"/>
      <c r="K35" s="246"/>
      <c r="L35" s="246"/>
      <c r="M35" s="246"/>
      <c r="N35" s="246"/>
      <c r="O35" s="246"/>
      <c r="P35" s="246"/>
      <c r="Q35" s="246"/>
      <c r="R35" s="246"/>
      <c r="S35" s="156" t="str">
        <f>IF(L19="","",ROUNDDOWN((L19*L28+R19*R28+V19*V28)/M30,2))</f>
        <v/>
      </c>
      <c r="T35" s="530" t="s">
        <v>166</v>
      </c>
    </row>
    <row r="36" spans="1:32" ht="20.100000000000001" customHeight="1">
      <c r="A36" s="188" t="s">
        <v>13</v>
      </c>
      <c r="F36" s="261"/>
      <c r="G36" s="261"/>
      <c r="H36" s="261"/>
      <c r="I36" s="261"/>
      <c r="J36" s="261"/>
      <c r="K36" s="261"/>
      <c r="L36" s="261"/>
      <c r="M36" s="261"/>
      <c r="N36" s="261"/>
      <c r="O36" s="261"/>
      <c r="P36" s="261"/>
      <c r="Q36" s="261"/>
      <c r="R36" s="261"/>
      <c r="S36" s="261"/>
      <c r="T36" s="261"/>
      <c r="U36" s="261"/>
      <c r="V36" s="261"/>
      <c r="W36" s="261"/>
      <c r="X36" s="261"/>
    </row>
    <row r="37" spans="1:32" ht="20.100000000000001" customHeight="1">
      <c r="A37" s="206" t="s">
        <v>532</v>
      </c>
      <c r="B37" s="206"/>
      <c r="C37" s="206"/>
      <c r="D37" s="206"/>
      <c r="E37" s="206"/>
      <c r="F37" s="202" t="s">
        <v>182</v>
      </c>
      <c r="G37" s="206"/>
      <c r="H37" s="247"/>
      <c r="I37" s="247"/>
      <c r="J37" s="247"/>
      <c r="K37" s="247"/>
      <c r="L37" s="39" t="s">
        <v>44</v>
      </c>
      <c r="M37" s="265"/>
      <c r="N37" s="265"/>
      <c r="O37" s="265"/>
      <c r="P37" s="265"/>
      <c r="Q37" s="265"/>
      <c r="R37" s="265"/>
      <c r="S37" s="265"/>
      <c r="T37" s="265"/>
      <c r="U37" s="265"/>
      <c r="V37" s="265"/>
      <c r="W37" s="265"/>
      <c r="X37" s="265"/>
      <c r="Y37" s="533"/>
      <c r="AA37" s="188" t="s">
        <v>520</v>
      </c>
      <c r="AB37" s="188" t="s">
        <v>533</v>
      </c>
    </row>
    <row r="38" spans="1:32" ht="20.100000000000001" customHeight="1">
      <c r="A38" s="533" t="s">
        <v>14</v>
      </c>
      <c r="B38" s="533"/>
      <c r="C38" s="533"/>
      <c r="D38" s="533"/>
      <c r="E38" s="533"/>
      <c r="F38" s="533"/>
      <c r="G38" s="533"/>
      <c r="H38" s="533"/>
      <c r="I38" s="533"/>
      <c r="J38" s="533"/>
      <c r="K38" s="532"/>
      <c r="L38" s="533"/>
      <c r="M38" s="533"/>
      <c r="N38" s="533"/>
      <c r="O38" s="533"/>
      <c r="P38" s="533"/>
      <c r="Q38" s="534"/>
      <c r="R38" s="535"/>
      <c r="S38" s="533"/>
      <c r="T38" s="534"/>
      <c r="U38" s="535"/>
      <c r="V38" s="533"/>
      <c r="W38" s="534"/>
      <c r="X38" s="534"/>
      <c r="Y38" s="533"/>
    </row>
    <row r="39" spans="1:32" ht="20.100000000000001" customHeight="1">
      <c r="A39" s="555"/>
      <c r="B39" s="555"/>
      <c r="C39" s="555"/>
      <c r="D39" s="555"/>
      <c r="E39" s="556" t="s">
        <v>217</v>
      </c>
      <c r="F39" s="248" t="s">
        <v>220</v>
      </c>
      <c r="G39" s="248"/>
      <c r="H39" s="263" t="s">
        <v>221</v>
      </c>
      <c r="I39" s="263"/>
      <c r="J39" s="263"/>
      <c r="K39" s="248" t="s">
        <v>222</v>
      </c>
      <c r="L39" s="248"/>
      <c r="M39" s="248"/>
      <c r="N39" s="542" t="s">
        <v>223</v>
      </c>
      <c r="O39" s="542"/>
      <c r="P39" s="542"/>
      <c r="Q39" s="542"/>
      <c r="R39" s="542" t="s">
        <v>218</v>
      </c>
      <c r="S39" s="542"/>
      <c r="T39" s="542" t="s">
        <v>219</v>
      </c>
      <c r="U39" s="542"/>
      <c r="V39" s="542"/>
      <c r="W39" s="542"/>
      <c r="X39" s="542"/>
      <c r="Y39" s="549"/>
      <c r="Z39" s="541"/>
      <c r="AA39" s="188" t="s">
        <v>520</v>
      </c>
      <c r="AB39" s="188" t="s">
        <v>534</v>
      </c>
    </row>
    <row r="40" spans="1:32" ht="20.100000000000001" customHeight="1">
      <c r="A40" s="537" t="s">
        <v>535</v>
      </c>
      <c r="B40" s="537"/>
      <c r="C40" s="537"/>
      <c r="D40" s="537"/>
      <c r="E40" s="537"/>
      <c r="F40" s="537"/>
      <c r="G40" s="6"/>
      <c r="H40" s="6"/>
      <c r="I40" s="6"/>
      <c r="J40" s="6"/>
      <c r="K40" s="203" t="s">
        <v>48</v>
      </c>
      <c r="L40" s="260" t="s">
        <v>275</v>
      </c>
      <c r="M40" s="260"/>
      <c r="N40" s="260"/>
      <c r="O40" s="260"/>
      <c r="P40" s="260"/>
      <c r="Q40" s="537" t="s">
        <v>170</v>
      </c>
      <c r="R40" s="260" t="s">
        <v>536</v>
      </c>
      <c r="S40" s="260"/>
      <c r="T40" s="537" t="s">
        <v>242</v>
      </c>
      <c r="U40" s="40" t="s">
        <v>48</v>
      </c>
      <c r="V40" s="203" t="s">
        <v>21</v>
      </c>
      <c r="W40" s="537" t="s">
        <v>242</v>
      </c>
      <c r="X40" s="537"/>
      <c r="Y40" s="533"/>
    </row>
    <row r="41" spans="1:32" ht="19.5" customHeight="1">
      <c r="A41" s="188" t="s">
        <v>439</v>
      </c>
      <c r="K41" s="186" t="s">
        <v>48</v>
      </c>
      <c r="L41" s="245"/>
      <c r="M41" s="245"/>
      <c r="N41" s="245"/>
      <c r="O41" s="245"/>
      <c r="P41" s="245"/>
      <c r="Q41" s="188" t="s">
        <v>170</v>
      </c>
      <c r="R41" s="245"/>
      <c r="S41" s="245"/>
      <c r="T41" s="188" t="s">
        <v>242</v>
      </c>
      <c r="U41" s="187" t="s">
        <v>48</v>
      </c>
      <c r="V41" s="140">
        <f>L41+R41</f>
        <v>0</v>
      </c>
      <c r="W41" s="188" t="s">
        <v>242</v>
      </c>
      <c r="X41" s="54" t="s">
        <v>164</v>
      </c>
      <c r="AA41" s="188" t="s">
        <v>280</v>
      </c>
      <c r="AB41" s="188" t="s">
        <v>357</v>
      </c>
    </row>
    <row r="42" spans="1:32" ht="19.5" customHeight="1">
      <c r="A42" s="188" t="s">
        <v>440</v>
      </c>
      <c r="L42" s="65"/>
      <c r="M42" s="65"/>
      <c r="N42" s="65"/>
      <c r="O42" s="65"/>
      <c r="P42" s="65"/>
      <c r="Q42" s="188"/>
      <c r="R42" s="65"/>
      <c r="S42" s="65"/>
      <c r="T42" s="188"/>
      <c r="V42" s="65"/>
      <c r="W42" s="188"/>
      <c r="X42" s="54"/>
      <c r="AB42" s="154"/>
      <c r="AC42" s="154"/>
      <c r="AD42" s="154"/>
      <c r="AE42" s="154"/>
      <c r="AF42" s="154"/>
    </row>
    <row r="43" spans="1:32" ht="19.5" customHeight="1">
      <c r="K43" s="186" t="s">
        <v>48</v>
      </c>
      <c r="L43" s="245"/>
      <c r="M43" s="245"/>
      <c r="N43" s="245"/>
      <c r="O43" s="245"/>
      <c r="P43" s="245"/>
      <c r="Q43" s="188" t="s">
        <v>170</v>
      </c>
      <c r="R43" s="245"/>
      <c r="S43" s="245"/>
      <c r="T43" s="188" t="s">
        <v>242</v>
      </c>
      <c r="U43" s="187" t="s">
        <v>48</v>
      </c>
      <c r="V43" s="140">
        <f>L43+R43</f>
        <v>0</v>
      </c>
      <c r="W43" s="188" t="s">
        <v>242</v>
      </c>
      <c r="X43" s="54" t="s">
        <v>235</v>
      </c>
      <c r="AA43" s="174" t="s">
        <v>520</v>
      </c>
      <c r="AB43" s="557" t="s">
        <v>537</v>
      </c>
      <c r="AC43" s="175"/>
      <c r="AD43" s="175"/>
      <c r="AE43" s="175"/>
      <c r="AF43" s="175"/>
    </row>
    <row r="44" spans="1:32" ht="19.5" customHeight="1">
      <c r="A44" s="204" t="s">
        <v>453</v>
      </c>
      <c r="B44" s="204"/>
      <c r="C44" s="204"/>
      <c r="D44" s="204"/>
      <c r="E44" s="204"/>
      <c r="F44" s="204"/>
      <c r="G44" s="204"/>
      <c r="H44" s="204"/>
      <c r="I44" s="204"/>
      <c r="J44" s="204"/>
      <c r="K44" s="16"/>
      <c r="L44" s="558" t="str">
        <f>IF(OR(M30=0,V43=0),"",ROUNDUP(V43/M30*100,2))</f>
        <v/>
      </c>
      <c r="M44" s="558"/>
      <c r="N44" s="558"/>
      <c r="O44" s="558"/>
      <c r="P44" s="558"/>
      <c r="Q44" s="559" t="s">
        <v>165</v>
      </c>
      <c r="R44" s="13"/>
      <c r="S44" s="82" t="str">
        <f>IF(L44="","",IF(L44&gt;S35,"※建ぺい率がオーバーしています",""))</f>
        <v/>
      </c>
      <c r="T44" s="553"/>
      <c r="U44" s="13"/>
      <c r="V44" s="16"/>
      <c r="W44" s="553"/>
      <c r="X44" s="553"/>
      <c r="Y44" s="533"/>
    </row>
    <row r="45" spans="1:32" ht="20.100000000000001" customHeight="1">
      <c r="A45" s="533" t="s">
        <v>538</v>
      </c>
      <c r="B45" s="533"/>
      <c r="C45" s="533"/>
      <c r="D45" s="533"/>
      <c r="E45" s="533"/>
      <c r="F45" s="533"/>
      <c r="G45" s="533"/>
      <c r="H45" s="533"/>
      <c r="I45" s="533"/>
      <c r="J45" s="533"/>
      <c r="K45" s="532" t="s">
        <v>48</v>
      </c>
      <c r="L45" s="531" t="s">
        <v>274</v>
      </c>
      <c r="M45" s="531"/>
      <c r="N45" s="531"/>
      <c r="O45" s="531"/>
      <c r="P45" s="531"/>
      <c r="Q45" s="534" t="s">
        <v>170</v>
      </c>
      <c r="R45" s="531" t="s">
        <v>536</v>
      </c>
      <c r="S45" s="531"/>
      <c r="T45" s="534" t="s">
        <v>242</v>
      </c>
      <c r="U45" s="535" t="s">
        <v>48</v>
      </c>
      <c r="V45" s="532" t="s">
        <v>21</v>
      </c>
      <c r="W45" s="534" t="s">
        <v>242</v>
      </c>
      <c r="X45" s="534"/>
      <c r="Y45" s="533"/>
      <c r="Z45" s="533"/>
      <c r="AA45" s="188" t="s">
        <v>520</v>
      </c>
      <c r="AB45" s="188" t="s">
        <v>539</v>
      </c>
    </row>
    <row r="46" spans="1:32" ht="1.5" customHeight="1">
      <c r="A46" s="533"/>
      <c r="B46" s="533"/>
      <c r="C46" s="533"/>
      <c r="D46" s="533"/>
      <c r="E46" s="533"/>
      <c r="F46" s="533"/>
      <c r="G46" s="533"/>
      <c r="H46" s="533"/>
      <c r="I46" s="533"/>
      <c r="J46" s="533"/>
      <c r="K46" s="532"/>
      <c r="L46" s="532"/>
      <c r="M46" s="532"/>
      <c r="N46" s="532"/>
      <c r="O46" s="532"/>
      <c r="P46" s="532"/>
      <c r="R46" s="532"/>
      <c r="S46" s="532"/>
      <c r="T46" s="534"/>
      <c r="U46" s="535"/>
      <c r="V46" s="532"/>
      <c r="W46" s="534"/>
      <c r="X46" s="534"/>
      <c r="Y46" s="533"/>
    </row>
    <row r="47" spans="1:32" ht="14.45" customHeight="1">
      <c r="A47" s="188" t="s">
        <v>540</v>
      </c>
      <c r="K47" s="186" t="s">
        <v>48</v>
      </c>
      <c r="L47" s="245"/>
      <c r="M47" s="245"/>
      <c r="N47" s="245"/>
      <c r="O47" s="245"/>
      <c r="P47" s="245"/>
      <c r="Q47" s="530" t="s">
        <v>170</v>
      </c>
      <c r="R47" s="264"/>
      <c r="S47" s="264"/>
      <c r="T47" s="530" t="s">
        <v>242</v>
      </c>
      <c r="U47" s="187" t="s">
        <v>48</v>
      </c>
      <c r="V47" s="560">
        <f>L47+R47</f>
        <v>0</v>
      </c>
      <c r="W47" s="530" t="s">
        <v>242</v>
      </c>
      <c r="X47" s="561" t="s">
        <v>164</v>
      </c>
    </row>
    <row r="48" spans="1:32" ht="1.5" customHeight="1">
      <c r="L48" s="65"/>
      <c r="M48" s="65"/>
      <c r="N48" s="65"/>
      <c r="O48" s="65"/>
      <c r="P48" s="65"/>
      <c r="R48" s="65"/>
      <c r="S48" s="65"/>
      <c r="V48" s="560"/>
      <c r="X48" s="561"/>
    </row>
    <row r="49" spans="1:49" ht="13.5" customHeight="1">
      <c r="A49" s="541" t="s">
        <v>401</v>
      </c>
      <c r="B49" s="541"/>
      <c r="C49" s="541"/>
      <c r="D49" s="541"/>
      <c r="E49" s="541"/>
      <c r="F49" s="541"/>
      <c r="G49" s="541"/>
      <c r="H49" s="541"/>
      <c r="I49" s="541"/>
      <c r="J49" s="541"/>
      <c r="K49" s="562"/>
      <c r="L49" s="563"/>
      <c r="M49" s="563"/>
      <c r="N49" s="563"/>
      <c r="O49" s="563"/>
      <c r="P49" s="563"/>
      <c r="Q49" s="540"/>
      <c r="R49" s="563"/>
      <c r="S49" s="563"/>
      <c r="T49" s="540"/>
      <c r="U49" s="564"/>
      <c r="V49" s="563"/>
      <c r="W49" s="540"/>
      <c r="X49" s="565"/>
      <c r="Y49" s="541"/>
      <c r="Z49" s="541"/>
      <c r="AC49" s="188" t="s">
        <v>541</v>
      </c>
    </row>
    <row r="50" spans="1:49" ht="14.45" customHeight="1">
      <c r="K50" s="186" t="s">
        <v>48</v>
      </c>
      <c r="L50" s="245"/>
      <c r="M50" s="245"/>
      <c r="N50" s="245"/>
      <c r="O50" s="245"/>
      <c r="P50" s="245"/>
      <c r="Q50" s="530" t="s">
        <v>170</v>
      </c>
      <c r="R50" s="245"/>
      <c r="S50" s="245"/>
      <c r="T50" s="530" t="s">
        <v>242</v>
      </c>
      <c r="U50" s="187" t="s">
        <v>48</v>
      </c>
      <c r="V50" s="201">
        <f>L50+R50</f>
        <v>0</v>
      </c>
      <c r="W50" s="530" t="s">
        <v>242</v>
      </c>
      <c r="X50" s="561" t="s">
        <v>164</v>
      </c>
      <c r="AB50" s="128">
        <v>0.33333333333333331</v>
      </c>
      <c r="AC50" s="74" t="str">
        <f>IF(V50=0,"",ROUNDDOWN((V78+V80)*AB50,2))</f>
        <v/>
      </c>
    </row>
    <row r="51" spans="1:49" ht="1.5" customHeight="1">
      <c r="L51" s="566"/>
      <c r="M51" s="566"/>
      <c r="N51" s="566"/>
      <c r="O51" s="566"/>
      <c r="P51" s="566"/>
      <c r="Q51" s="540"/>
      <c r="R51" s="566"/>
      <c r="S51" s="566"/>
      <c r="T51" s="540"/>
      <c r="U51" s="564"/>
      <c r="V51" s="566"/>
      <c r="X51" s="561"/>
      <c r="AA51" s="541"/>
      <c r="AB51" s="549"/>
      <c r="AC51" s="549"/>
      <c r="AD51" s="541"/>
      <c r="AE51" s="541"/>
    </row>
    <row r="52" spans="1:49" ht="14.45" customHeight="1">
      <c r="A52" s="188" t="s">
        <v>196</v>
      </c>
      <c r="V52" s="562"/>
      <c r="AB52" s="533"/>
      <c r="AC52" s="533"/>
    </row>
    <row r="53" spans="1:49" s="541" customFormat="1" ht="1.5" customHeight="1">
      <c r="K53" s="562"/>
      <c r="L53" s="566"/>
      <c r="M53" s="566"/>
      <c r="N53" s="566"/>
      <c r="O53" s="566"/>
      <c r="P53" s="566"/>
      <c r="Q53" s="540"/>
      <c r="R53" s="566"/>
      <c r="S53" s="566"/>
      <c r="T53" s="540"/>
      <c r="U53" s="564"/>
      <c r="V53" s="566"/>
      <c r="W53" s="540"/>
      <c r="X53" s="565"/>
      <c r="AA53" s="188"/>
      <c r="AB53" s="533"/>
      <c r="AC53" s="533"/>
      <c r="AD53" s="188"/>
      <c r="AE53" s="188"/>
    </row>
    <row r="54" spans="1:49" ht="14.45" customHeight="1">
      <c r="K54" s="186" t="s">
        <v>185</v>
      </c>
      <c r="L54" s="245"/>
      <c r="M54" s="245"/>
      <c r="N54" s="245"/>
      <c r="O54" s="245"/>
      <c r="P54" s="245"/>
      <c r="Q54" s="530" t="s">
        <v>186</v>
      </c>
      <c r="R54" s="245"/>
      <c r="S54" s="245"/>
      <c r="T54" s="530" t="s">
        <v>42</v>
      </c>
      <c r="U54" s="187" t="s">
        <v>185</v>
      </c>
      <c r="V54" s="201">
        <f>L54+R54</f>
        <v>0</v>
      </c>
      <c r="W54" s="530" t="s">
        <v>42</v>
      </c>
      <c r="X54" s="561" t="s">
        <v>164</v>
      </c>
      <c r="AB54" s="533"/>
      <c r="AC54" s="533"/>
      <c r="AS54" s="533"/>
      <c r="AT54" s="533"/>
      <c r="AU54" s="533"/>
      <c r="AV54" s="533"/>
      <c r="AW54" s="533"/>
    </row>
    <row r="55" spans="1:49" ht="1.5" customHeight="1">
      <c r="L55" s="566"/>
      <c r="M55" s="566"/>
      <c r="N55" s="566"/>
      <c r="O55" s="566"/>
      <c r="P55" s="566"/>
      <c r="Q55" s="540"/>
      <c r="R55" s="566"/>
      <c r="S55" s="566"/>
      <c r="T55" s="540"/>
      <c r="U55" s="564"/>
      <c r="V55" s="566"/>
      <c r="X55" s="561"/>
      <c r="AB55" s="533"/>
      <c r="AC55" s="533"/>
      <c r="AS55" s="533"/>
      <c r="AT55" s="533"/>
      <c r="AU55" s="533"/>
      <c r="AV55" s="533"/>
      <c r="AW55" s="533"/>
    </row>
    <row r="56" spans="1:49" ht="14.45" customHeight="1">
      <c r="A56" s="188" t="s">
        <v>402</v>
      </c>
      <c r="V56" s="562"/>
      <c r="AB56" s="533"/>
      <c r="AC56" s="533"/>
      <c r="AS56" s="533"/>
      <c r="AT56" s="533"/>
      <c r="AU56" s="533"/>
      <c r="AV56" s="567"/>
      <c r="AW56" s="533"/>
    </row>
    <row r="57" spans="1:49" ht="1.5" customHeight="1">
      <c r="L57" s="65"/>
      <c r="M57" s="65"/>
      <c r="N57" s="65"/>
      <c r="O57" s="65"/>
      <c r="P57" s="65"/>
      <c r="R57" s="65"/>
      <c r="S57" s="65"/>
      <c r="V57" s="566"/>
      <c r="X57" s="561"/>
      <c r="AB57" s="533"/>
      <c r="AC57" s="533"/>
      <c r="AS57" s="533"/>
      <c r="AT57" s="533"/>
      <c r="AU57" s="533"/>
      <c r="AV57" s="567"/>
      <c r="AW57" s="533"/>
    </row>
    <row r="58" spans="1:49" ht="14.25" customHeight="1">
      <c r="K58" s="186" t="s">
        <v>185</v>
      </c>
      <c r="L58" s="245"/>
      <c r="M58" s="245"/>
      <c r="N58" s="245"/>
      <c r="O58" s="245"/>
      <c r="P58" s="245"/>
      <c r="Q58" s="530" t="s">
        <v>186</v>
      </c>
      <c r="R58" s="245"/>
      <c r="S58" s="245"/>
      <c r="T58" s="530" t="s">
        <v>42</v>
      </c>
      <c r="U58" s="187" t="s">
        <v>185</v>
      </c>
      <c r="V58" s="201">
        <f>L58+R58</f>
        <v>0</v>
      </c>
      <c r="W58" s="530" t="s">
        <v>42</v>
      </c>
      <c r="X58" s="561" t="s">
        <v>164</v>
      </c>
      <c r="AB58" s="533"/>
      <c r="AC58" s="533"/>
      <c r="AS58" s="533"/>
      <c r="AT58" s="533"/>
      <c r="AU58" s="533"/>
      <c r="AV58" s="567"/>
      <c r="AW58" s="533"/>
    </row>
    <row r="59" spans="1:49" ht="1.5" customHeight="1">
      <c r="L59" s="197"/>
      <c r="M59" s="197"/>
      <c r="N59" s="197"/>
      <c r="O59" s="197"/>
      <c r="P59" s="197"/>
      <c r="R59" s="197"/>
      <c r="S59" s="197"/>
      <c r="V59" s="201"/>
      <c r="X59" s="561"/>
      <c r="AB59" s="533"/>
      <c r="AC59" s="533"/>
      <c r="AS59" s="533"/>
      <c r="AT59" s="533"/>
      <c r="AU59" s="533"/>
      <c r="AV59" s="567"/>
      <c r="AW59" s="533"/>
    </row>
    <row r="60" spans="1:49" ht="14.25" customHeight="1">
      <c r="A60" s="188" t="s">
        <v>441</v>
      </c>
      <c r="K60" s="186" t="s">
        <v>48</v>
      </c>
      <c r="L60" s="245"/>
      <c r="M60" s="245"/>
      <c r="N60" s="245"/>
      <c r="O60" s="245"/>
      <c r="P60" s="245"/>
      <c r="Q60" s="530" t="s">
        <v>170</v>
      </c>
      <c r="R60" s="245"/>
      <c r="S60" s="245"/>
      <c r="T60" s="530" t="s">
        <v>242</v>
      </c>
      <c r="U60" s="187" t="s">
        <v>48</v>
      </c>
      <c r="V60" s="201">
        <f>L60+R60</f>
        <v>0</v>
      </c>
      <c r="W60" s="530" t="s">
        <v>242</v>
      </c>
      <c r="X60" s="561" t="s">
        <v>164</v>
      </c>
      <c r="AB60" s="533"/>
      <c r="AC60" s="533"/>
      <c r="AS60" s="533"/>
      <c r="AT60" s="533"/>
      <c r="AU60" s="533"/>
      <c r="AV60" s="567"/>
      <c r="AW60" s="533"/>
    </row>
    <row r="61" spans="1:49" ht="1.5" customHeight="1">
      <c r="L61" s="65"/>
      <c r="M61" s="65"/>
      <c r="N61" s="65"/>
      <c r="O61" s="65"/>
      <c r="P61" s="65"/>
      <c r="R61" s="65"/>
      <c r="S61" s="65"/>
      <c r="V61" s="566"/>
      <c r="X61" s="561"/>
      <c r="AB61" s="533"/>
      <c r="AC61" s="533"/>
      <c r="AS61" s="533"/>
      <c r="AT61" s="533"/>
      <c r="AU61" s="533"/>
      <c r="AV61" s="533"/>
      <c r="AW61" s="533"/>
    </row>
    <row r="62" spans="1:49" ht="14.45" customHeight="1">
      <c r="A62" s="188" t="s">
        <v>442</v>
      </c>
      <c r="K62" s="186" t="s">
        <v>48</v>
      </c>
      <c r="L62" s="245"/>
      <c r="M62" s="245"/>
      <c r="N62" s="245"/>
      <c r="O62" s="245"/>
      <c r="P62" s="245"/>
      <c r="Q62" s="530" t="s">
        <v>170</v>
      </c>
      <c r="R62" s="245"/>
      <c r="S62" s="245"/>
      <c r="T62" s="530" t="s">
        <v>242</v>
      </c>
      <c r="U62" s="187" t="s">
        <v>48</v>
      </c>
      <c r="V62" s="201">
        <f>L62+R62</f>
        <v>0</v>
      </c>
      <c r="W62" s="530" t="s">
        <v>242</v>
      </c>
      <c r="X62" s="561" t="s">
        <v>164</v>
      </c>
      <c r="AB62" s="128">
        <v>0.2</v>
      </c>
      <c r="AC62" s="74" t="str">
        <f>IF(V62=0,"",ROUNDDOWN($V$47*AB62,2))</f>
        <v/>
      </c>
      <c r="AS62" s="533"/>
      <c r="AT62" s="533"/>
      <c r="AU62" s="568"/>
      <c r="AV62" s="533"/>
      <c r="AW62" s="533"/>
    </row>
    <row r="63" spans="1:49" ht="1.5" customHeight="1">
      <c r="L63" s="566"/>
      <c r="M63" s="566"/>
      <c r="N63" s="566"/>
      <c r="O63" s="566"/>
      <c r="P63" s="566"/>
      <c r="Q63" s="540"/>
      <c r="R63" s="566"/>
      <c r="S63" s="566"/>
      <c r="T63" s="540"/>
      <c r="U63" s="564"/>
      <c r="V63" s="566"/>
      <c r="W63" s="569"/>
      <c r="X63" s="561"/>
      <c r="AB63" s="533"/>
      <c r="AC63" s="533"/>
      <c r="AS63" s="533"/>
      <c r="AT63" s="533"/>
      <c r="AU63" s="568"/>
      <c r="AV63" s="533"/>
      <c r="AW63" s="533"/>
    </row>
    <row r="64" spans="1:49" ht="14.45" customHeight="1">
      <c r="A64" s="188" t="s">
        <v>443</v>
      </c>
      <c r="K64" s="186" t="s">
        <v>185</v>
      </c>
      <c r="L64" s="245"/>
      <c r="M64" s="245"/>
      <c r="N64" s="245"/>
      <c r="O64" s="245"/>
      <c r="P64" s="245"/>
      <c r="Q64" s="530" t="s">
        <v>186</v>
      </c>
      <c r="R64" s="245"/>
      <c r="S64" s="245"/>
      <c r="T64" s="530" t="s">
        <v>42</v>
      </c>
      <c r="U64" s="187" t="s">
        <v>185</v>
      </c>
      <c r="V64" s="201">
        <f>L64+R64</f>
        <v>0</v>
      </c>
      <c r="W64" s="530" t="s">
        <v>42</v>
      </c>
      <c r="X64" s="561" t="s">
        <v>164</v>
      </c>
      <c r="AB64" s="129">
        <v>0.02</v>
      </c>
      <c r="AC64" s="74" t="str">
        <f>IF(V64=0,"",ROUNDDOWN($V$47*AB64,2))</f>
        <v/>
      </c>
      <c r="AS64" s="533"/>
      <c r="AT64" s="533"/>
      <c r="AU64" s="568"/>
      <c r="AV64" s="533"/>
      <c r="AW64" s="533"/>
    </row>
    <row r="65" spans="1:49" s="541" customFormat="1" ht="1.5" customHeight="1">
      <c r="K65" s="562"/>
      <c r="L65" s="566"/>
      <c r="M65" s="566"/>
      <c r="N65" s="566"/>
      <c r="O65" s="566"/>
      <c r="P65" s="566"/>
      <c r="Q65" s="540"/>
      <c r="R65" s="566"/>
      <c r="S65" s="566"/>
      <c r="T65" s="540"/>
      <c r="U65" s="564"/>
      <c r="V65" s="566"/>
      <c r="W65" s="540"/>
      <c r="X65" s="565"/>
      <c r="AB65" s="549"/>
      <c r="AC65" s="549"/>
      <c r="AS65" s="549"/>
      <c r="AT65" s="549"/>
      <c r="AU65" s="568"/>
      <c r="AV65" s="533"/>
      <c r="AW65" s="549"/>
    </row>
    <row r="66" spans="1:49" ht="14.45" customHeight="1">
      <c r="A66" s="188" t="s">
        <v>444</v>
      </c>
      <c r="K66" s="186" t="s">
        <v>185</v>
      </c>
      <c r="L66" s="245"/>
      <c r="M66" s="245"/>
      <c r="N66" s="245"/>
      <c r="O66" s="245"/>
      <c r="P66" s="245"/>
      <c r="Q66" s="530" t="s">
        <v>186</v>
      </c>
      <c r="R66" s="245"/>
      <c r="S66" s="245"/>
      <c r="T66" s="530" t="s">
        <v>42</v>
      </c>
      <c r="U66" s="187" t="s">
        <v>185</v>
      </c>
      <c r="V66" s="201">
        <f>L66+R66</f>
        <v>0</v>
      </c>
      <c r="W66" s="530" t="s">
        <v>42</v>
      </c>
      <c r="X66" s="561" t="s">
        <v>164</v>
      </c>
      <c r="AB66" s="129">
        <v>0.02</v>
      </c>
      <c r="AC66" s="74" t="str">
        <f>IF(V66=0,"",ROUNDDOWN($V$47*AB66,2))</f>
        <v/>
      </c>
      <c r="AS66" s="533"/>
      <c r="AT66" s="533"/>
      <c r="AU66" s="568"/>
      <c r="AV66" s="533"/>
      <c r="AW66" s="533"/>
    </row>
    <row r="67" spans="1:49" s="541" customFormat="1" ht="1.5" customHeight="1">
      <c r="K67" s="562"/>
      <c r="L67" s="566"/>
      <c r="M67" s="566"/>
      <c r="N67" s="566"/>
      <c r="O67" s="566"/>
      <c r="P67" s="566"/>
      <c r="Q67" s="540"/>
      <c r="R67" s="566"/>
      <c r="S67" s="566"/>
      <c r="T67" s="540"/>
      <c r="U67" s="564"/>
      <c r="V67" s="566"/>
      <c r="W67" s="540"/>
      <c r="X67" s="565"/>
      <c r="AB67" s="549"/>
      <c r="AC67" s="549"/>
      <c r="AS67" s="549"/>
      <c r="AT67" s="549"/>
      <c r="AU67" s="568"/>
      <c r="AV67" s="533"/>
      <c r="AW67" s="549"/>
    </row>
    <row r="68" spans="1:49" ht="14.45" customHeight="1">
      <c r="A68" s="530" t="s">
        <v>445</v>
      </c>
      <c r="B68" s="530"/>
      <c r="C68" s="530"/>
      <c r="D68" s="530"/>
      <c r="E68" s="530"/>
      <c r="F68" s="530"/>
      <c r="G68" s="530"/>
      <c r="H68" s="530"/>
      <c r="I68" s="530"/>
      <c r="J68" s="530"/>
      <c r="K68" s="188"/>
      <c r="Q68" s="188"/>
      <c r="R68" s="188"/>
      <c r="T68" s="188"/>
      <c r="U68" s="188"/>
      <c r="V68" s="541"/>
      <c r="W68" s="188"/>
      <c r="X68" s="188"/>
      <c r="AB68" s="533"/>
      <c r="AC68" s="533"/>
      <c r="AS68" s="533"/>
      <c r="AT68" s="533"/>
      <c r="AU68" s="568"/>
      <c r="AV68" s="533"/>
      <c r="AW68" s="533"/>
    </row>
    <row r="69" spans="1:49" ht="14.45" customHeight="1">
      <c r="A69" s="185"/>
      <c r="B69" s="185"/>
      <c r="C69" s="185"/>
      <c r="D69" s="185"/>
      <c r="E69" s="185"/>
      <c r="F69" s="185"/>
      <c r="G69" s="185"/>
      <c r="H69" s="185"/>
      <c r="I69" s="185"/>
      <c r="J69" s="185"/>
      <c r="K69" s="186" t="s">
        <v>185</v>
      </c>
      <c r="L69" s="245"/>
      <c r="M69" s="245"/>
      <c r="N69" s="245"/>
      <c r="O69" s="245"/>
      <c r="P69" s="245"/>
      <c r="Q69" s="530" t="s">
        <v>186</v>
      </c>
      <c r="R69" s="245"/>
      <c r="S69" s="245"/>
      <c r="T69" s="530" t="s">
        <v>42</v>
      </c>
      <c r="U69" s="187" t="s">
        <v>185</v>
      </c>
      <c r="V69" s="201">
        <f>L69+R69</f>
        <v>0</v>
      </c>
      <c r="W69" s="530" t="s">
        <v>42</v>
      </c>
      <c r="X69" s="561" t="s">
        <v>164</v>
      </c>
      <c r="AB69" s="130">
        <v>0.01</v>
      </c>
      <c r="AC69" s="74" t="str">
        <f>IF(V69=0,"",ROUNDDOWN($V$47*AB69,2))</f>
        <v/>
      </c>
      <c r="AS69" s="533"/>
      <c r="AT69" s="533"/>
      <c r="AU69" s="568"/>
      <c r="AV69" s="533"/>
      <c r="AW69" s="533"/>
    </row>
    <row r="70" spans="1:49" s="541" customFormat="1" ht="1.5" customHeight="1">
      <c r="K70" s="562"/>
      <c r="L70" s="566"/>
      <c r="M70" s="566"/>
      <c r="N70" s="566"/>
      <c r="O70" s="566"/>
      <c r="P70" s="566"/>
      <c r="Q70" s="540"/>
      <c r="R70" s="566"/>
      <c r="S70" s="566"/>
      <c r="T70" s="540"/>
      <c r="U70" s="564"/>
      <c r="V70" s="566"/>
      <c r="W70" s="540"/>
      <c r="X70" s="565"/>
      <c r="AB70" s="549"/>
      <c r="AC70" s="549"/>
      <c r="AS70" s="549"/>
      <c r="AT70" s="549"/>
      <c r="AU70" s="568"/>
      <c r="AV70" s="533"/>
      <c r="AW70" s="549"/>
    </row>
    <row r="71" spans="1:49" ht="14.45" customHeight="1">
      <c r="A71" s="246" t="s">
        <v>446</v>
      </c>
      <c r="B71" s="246"/>
      <c r="C71" s="246"/>
      <c r="D71" s="246"/>
      <c r="E71" s="246"/>
      <c r="F71" s="246"/>
      <c r="G71" s="246"/>
      <c r="H71" s="246"/>
      <c r="I71" s="246"/>
      <c r="J71" s="246"/>
      <c r="K71" s="186" t="s">
        <v>185</v>
      </c>
      <c r="L71" s="245"/>
      <c r="M71" s="245"/>
      <c r="N71" s="245"/>
      <c r="O71" s="245"/>
      <c r="P71" s="245"/>
      <c r="Q71" s="530" t="s">
        <v>186</v>
      </c>
      <c r="R71" s="245"/>
      <c r="S71" s="245"/>
      <c r="T71" s="530" t="s">
        <v>42</v>
      </c>
      <c r="U71" s="187" t="s">
        <v>185</v>
      </c>
      <c r="V71" s="201">
        <f>L71+R71</f>
        <v>0</v>
      </c>
      <c r="W71" s="530" t="s">
        <v>42</v>
      </c>
      <c r="X71" s="561" t="s">
        <v>164</v>
      </c>
      <c r="AB71" s="130">
        <v>0.01</v>
      </c>
      <c r="AC71" s="74" t="str">
        <f>IF(V71=0,"",ROUNDDOWN($V$47*AB71,2))</f>
        <v/>
      </c>
      <c r="AS71" s="533"/>
      <c r="AT71" s="533"/>
      <c r="AU71" s="568"/>
      <c r="AV71" s="533"/>
      <c r="AW71" s="533"/>
    </row>
    <row r="72" spans="1:49" ht="1.5" customHeight="1">
      <c r="L72" s="65"/>
      <c r="M72" s="65"/>
      <c r="N72" s="65"/>
      <c r="O72" s="65"/>
      <c r="P72" s="65"/>
      <c r="R72" s="65"/>
      <c r="S72" s="65"/>
      <c r="V72" s="566"/>
      <c r="X72" s="561"/>
      <c r="AB72" s="533"/>
      <c r="AC72" s="533"/>
      <c r="AS72" s="533"/>
      <c r="AT72" s="533"/>
      <c r="AU72" s="533"/>
      <c r="AV72" s="533"/>
      <c r="AW72" s="533"/>
    </row>
    <row r="73" spans="1:49" ht="14.45" customHeight="1">
      <c r="A73" s="188" t="s">
        <v>447</v>
      </c>
      <c r="K73" s="188"/>
      <c r="Q73" s="188"/>
      <c r="R73" s="188"/>
      <c r="T73" s="188"/>
      <c r="U73" s="188"/>
      <c r="V73" s="541"/>
      <c r="W73" s="188"/>
      <c r="X73" s="188"/>
      <c r="AB73" s="533"/>
      <c r="AC73" s="533"/>
      <c r="AF73" s="533"/>
      <c r="AG73" s="568"/>
      <c r="AH73" s="533"/>
      <c r="AS73" s="533"/>
      <c r="AT73" s="533"/>
      <c r="AU73" s="533"/>
      <c r="AV73" s="533"/>
      <c r="AW73" s="533"/>
    </row>
    <row r="74" spans="1:49" ht="14.45" customHeight="1">
      <c r="K74" s="186" t="s">
        <v>185</v>
      </c>
      <c r="L74" s="245"/>
      <c r="M74" s="245"/>
      <c r="N74" s="245"/>
      <c r="O74" s="245"/>
      <c r="P74" s="245"/>
      <c r="Q74" s="530" t="s">
        <v>186</v>
      </c>
      <c r="R74" s="245">
        <v>0</v>
      </c>
      <c r="S74" s="245"/>
      <c r="T74" s="530" t="s">
        <v>42</v>
      </c>
      <c r="U74" s="187" t="s">
        <v>185</v>
      </c>
      <c r="V74" s="201">
        <f>L74+R74</f>
        <v>0</v>
      </c>
      <c r="W74" s="530" t="s">
        <v>42</v>
      </c>
      <c r="X74" s="561" t="s">
        <v>164</v>
      </c>
      <c r="AB74" s="130">
        <v>0.01</v>
      </c>
      <c r="AC74" s="74" t="str">
        <f>IF(V74=0,"",ROUNDDOWN($V$47*AB74,2))</f>
        <v/>
      </c>
      <c r="AF74" s="533"/>
      <c r="AG74" s="568"/>
      <c r="AH74" s="533"/>
    </row>
    <row r="75" spans="1:49" ht="1.5" customHeight="1">
      <c r="L75" s="197"/>
      <c r="M75" s="197"/>
      <c r="N75" s="197"/>
      <c r="O75" s="197"/>
      <c r="P75" s="197"/>
      <c r="R75" s="197"/>
      <c r="S75" s="197"/>
      <c r="V75" s="201"/>
      <c r="X75" s="561"/>
      <c r="AB75" s="570"/>
      <c r="AC75" s="533"/>
      <c r="AF75" s="533"/>
      <c r="AG75" s="568"/>
      <c r="AH75" s="533"/>
    </row>
    <row r="76" spans="1:49" ht="14.45" customHeight="1">
      <c r="A76" s="188" t="s">
        <v>448</v>
      </c>
      <c r="K76" s="186" t="s">
        <v>48</v>
      </c>
      <c r="L76" s="245"/>
      <c r="M76" s="245"/>
      <c r="N76" s="245"/>
      <c r="O76" s="245"/>
      <c r="P76" s="245"/>
      <c r="Q76" s="530" t="s">
        <v>170</v>
      </c>
      <c r="R76" s="245"/>
      <c r="S76" s="245"/>
      <c r="T76" s="530" t="s">
        <v>242</v>
      </c>
      <c r="U76" s="187" t="s">
        <v>48</v>
      </c>
      <c r="V76" s="201">
        <f>L76+R76</f>
        <v>0</v>
      </c>
      <c r="W76" s="530" t="s">
        <v>242</v>
      </c>
      <c r="X76" s="561" t="s">
        <v>164</v>
      </c>
      <c r="AB76" s="570"/>
      <c r="AC76" s="533"/>
      <c r="AF76" s="533"/>
      <c r="AG76" s="568"/>
      <c r="AH76" s="533"/>
    </row>
    <row r="77" spans="1:49" ht="1.5" customHeight="1">
      <c r="L77" s="65"/>
      <c r="M77" s="65"/>
      <c r="N77" s="65"/>
      <c r="O77" s="65"/>
      <c r="P77" s="65"/>
      <c r="R77" s="65"/>
      <c r="S77" s="65"/>
      <c r="V77" s="566"/>
      <c r="X77" s="561"/>
      <c r="AB77" s="533"/>
      <c r="AC77" s="533"/>
    </row>
    <row r="78" spans="1:49" ht="14.45" customHeight="1">
      <c r="A78" s="188" t="s">
        <v>449</v>
      </c>
      <c r="K78" s="186" t="s">
        <v>48</v>
      </c>
      <c r="L78" s="245"/>
      <c r="M78" s="245"/>
      <c r="N78" s="245"/>
      <c r="O78" s="245"/>
      <c r="P78" s="245"/>
      <c r="Q78" s="530" t="s">
        <v>170</v>
      </c>
      <c r="R78" s="245"/>
      <c r="S78" s="245"/>
      <c r="T78" s="530" t="s">
        <v>242</v>
      </c>
      <c r="U78" s="187" t="s">
        <v>48</v>
      </c>
      <c r="V78" s="201">
        <f>L78+R78</f>
        <v>0</v>
      </c>
      <c r="W78" s="530" t="s">
        <v>242</v>
      </c>
      <c r="X78" s="561" t="s">
        <v>164</v>
      </c>
      <c r="AB78" s="533"/>
      <c r="AC78" s="533"/>
    </row>
    <row r="79" spans="1:49" ht="1.5" customHeight="1">
      <c r="L79" s="65"/>
      <c r="M79" s="65"/>
      <c r="N79" s="65"/>
      <c r="O79" s="65"/>
      <c r="P79" s="65"/>
      <c r="R79" s="65"/>
      <c r="S79" s="65"/>
      <c r="V79" s="566"/>
      <c r="X79" s="561"/>
    </row>
    <row r="80" spans="1:49" s="541" customFormat="1" ht="14.25" customHeight="1">
      <c r="A80" s="541" t="s">
        <v>450</v>
      </c>
      <c r="K80" s="562" t="s">
        <v>185</v>
      </c>
      <c r="L80" s="245"/>
      <c r="M80" s="245"/>
      <c r="N80" s="245"/>
      <c r="O80" s="245"/>
      <c r="P80" s="245"/>
      <c r="Q80" s="540" t="s">
        <v>186</v>
      </c>
      <c r="R80" s="245"/>
      <c r="S80" s="245"/>
      <c r="T80" s="540" t="s">
        <v>42</v>
      </c>
      <c r="U80" s="564" t="s">
        <v>185</v>
      </c>
      <c r="V80" s="201">
        <f>L80+R80</f>
        <v>0</v>
      </c>
      <c r="W80" s="540" t="s">
        <v>42</v>
      </c>
      <c r="X80" s="565" t="s">
        <v>164</v>
      </c>
    </row>
    <row r="81" spans="1:32" s="541" customFormat="1" ht="1.5" customHeight="1">
      <c r="K81" s="562"/>
      <c r="L81" s="566"/>
      <c r="M81" s="566"/>
      <c r="N81" s="566"/>
      <c r="O81" s="566"/>
      <c r="P81" s="566"/>
      <c r="Q81" s="540"/>
      <c r="R81" s="566"/>
      <c r="S81" s="566"/>
      <c r="T81" s="540"/>
      <c r="U81" s="564"/>
      <c r="V81" s="566"/>
      <c r="W81" s="540"/>
      <c r="X81" s="565"/>
    </row>
    <row r="82" spans="1:32" ht="14.45" customHeight="1">
      <c r="A82" s="188" t="s">
        <v>451</v>
      </c>
      <c r="L82" s="312">
        <f>V47-SUM(IF(V50&gt;AC50,AC50,V50)+V54+V58+V60+V76+IF(V62&gt;AC62,AC62,V62)+IF(V64&gt;AC64,AC64,V64)+IF(V66&gt;AC66,AC66,V66)+IF(V69&gt;AC69,AC69,V69)+IF(V71&gt;AC71,AC71,V71)+IF(V74&gt;AC74,AC74,V74))</f>
        <v>0</v>
      </c>
      <c r="M82" s="312" t="e">
        <f>M47-M50-#REF!-M62</f>
        <v>#REF!</v>
      </c>
      <c r="N82" s="312" t="e">
        <f>N47-N50-#REF!-N62</f>
        <v>#REF!</v>
      </c>
      <c r="O82" s="312" t="e">
        <f>O47-O50-#REF!-O62</f>
        <v>#REF!</v>
      </c>
      <c r="P82" s="312" t="e">
        <f>P47-P50-#REF!-P62</f>
        <v>#REF!</v>
      </c>
      <c r="Q82" s="554" t="s">
        <v>164</v>
      </c>
      <c r="S82" s="571"/>
      <c r="V82" s="186"/>
    </row>
    <row r="83" spans="1:32" ht="1.5" customHeight="1">
      <c r="L83" s="65"/>
      <c r="M83" s="65"/>
      <c r="N83" s="65"/>
      <c r="O83" s="65"/>
      <c r="P83" s="65"/>
      <c r="Q83" s="554"/>
      <c r="S83" s="186"/>
      <c r="V83" s="186"/>
    </row>
    <row r="84" spans="1:32" s="533" customFormat="1" ht="20.100000000000001" customHeight="1">
      <c r="A84" s="204" t="s">
        <v>452</v>
      </c>
      <c r="B84" s="204"/>
      <c r="C84" s="204"/>
      <c r="D84" s="204"/>
      <c r="E84" s="204"/>
      <c r="F84" s="204"/>
      <c r="G84" s="204"/>
      <c r="H84" s="204"/>
      <c r="I84" s="204"/>
      <c r="J84" s="204"/>
      <c r="K84" s="16"/>
      <c r="L84" s="313" t="str">
        <f>IF(OR(M30=0,L82=0),"",ROUNDUP(L82/M30*100,2))</f>
        <v/>
      </c>
      <c r="M84" s="313"/>
      <c r="N84" s="313"/>
      <c r="O84" s="313"/>
      <c r="P84" s="313"/>
      <c r="Q84" s="559" t="s">
        <v>165</v>
      </c>
      <c r="R84" s="13"/>
      <c r="S84" s="83" t="str">
        <f>IF(L84="","",IF(L84&lt;S33,"","※容積率がオーバーしています"))</f>
        <v/>
      </c>
      <c r="T84" s="553"/>
      <c r="U84" s="13"/>
      <c r="V84" s="16"/>
      <c r="W84" s="553"/>
      <c r="X84" s="553"/>
    </row>
    <row r="85" spans="1:32" s="533" customFormat="1" ht="20.100000000000001" customHeight="1">
      <c r="A85" s="533" t="s">
        <v>15</v>
      </c>
      <c r="K85" s="532"/>
      <c r="Q85" s="534"/>
      <c r="R85" s="535"/>
      <c r="T85" s="534"/>
      <c r="U85" s="535"/>
      <c r="W85" s="534"/>
      <c r="X85" s="534"/>
      <c r="AA85" s="533" t="s">
        <v>520</v>
      </c>
      <c r="AB85" s="533" t="s">
        <v>542</v>
      </c>
    </row>
    <row r="86" spans="1:32" ht="14.45" customHeight="1">
      <c r="A86" s="188" t="s">
        <v>16</v>
      </c>
      <c r="K86" s="530"/>
      <c r="L86" s="530"/>
      <c r="M86" s="540"/>
      <c r="N86" s="317"/>
      <c r="O86" s="317"/>
      <c r="P86" s="317"/>
      <c r="Q86" s="317"/>
      <c r="R86" s="317"/>
      <c r="S86" s="317"/>
      <c r="T86" s="317"/>
      <c r="U86" s="317"/>
      <c r="V86" s="317"/>
      <c r="W86" s="317"/>
      <c r="X86" s="184"/>
    </row>
    <row r="87" spans="1:32" ht="1.5" customHeight="1">
      <c r="K87" s="530"/>
      <c r="L87" s="530"/>
      <c r="M87" s="184"/>
      <c r="N87" s="184"/>
      <c r="O87" s="184"/>
      <c r="P87" s="184"/>
      <c r="Q87" s="184"/>
      <c r="R87" s="184"/>
      <c r="S87" s="184"/>
      <c r="T87" s="184"/>
      <c r="U87" s="184"/>
      <c r="V87" s="184"/>
      <c r="W87" s="184"/>
      <c r="X87" s="184"/>
    </row>
    <row r="88" spans="1:32" ht="20.100000000000001" customHeight="1">
      <c r="A88" s="204" t="s">
        <v>17</v>
      </c>
      <c r="B88" s="204"/>
      <c r="C88" s="204"/>
      <c r="D88" s="204"/>
      <c r="E88" s="204"/>
      <c r="F88" s="204"/>
      <c r="G88" s="204"/>
      <c r="H88" s="204"/>
      <c r="I88" s="204"/>
      <c r="J88" s="204"/>
      <c r="K88" s="16"/>
      <c r="L88" s="204"/>
      <c r="M88" s="544"/>
      <c r="N88" s="318" t="s">
        <v>543</v>
      </c>
      <c r="O88" s="318"/>
      <c r="P88" s="318"/>
      <c r="Q88" s="318"/>
      <c r="R88" s="318"/>
      <c r="S88" s="318"/>
      <c r="T88" s="318"/>
      <c r="U88" s="318"/>
      <c r="V88" s="318"/>
      <c r="W88" s="318"/>
      <c r="X88" s="207"/>
      <c r="Y88" s="533"/>
      <c r="AA88" s="533" t="s">
        <v>544</v>
      </c>
      <c r="AB88" s="572" t="s">
        <v>545</v>
      </c>
      <c r="AC88" s="533"/>
      <c r="AD88" s="533"/>
      <c r="AE88" s="533"/>
      <c r="AF88" s="533"/>
    </row>
    <row r="89" spans="1:32" ht="20.100000000000001" customHeight="1">
      <c r="A89" s="533" t="s">
        <v>546</v>
      </c>
      <c r="B89" s="533"/>
      <c r="C89" s="533"/>
      <c r="D89" s="533"/>
      <c r="E89" s="533"/>
      <c r="F89" s="533"/>
      <c r="G89" s="533"/>
      <c r="H89" s="533"/>
      <c r="I89" s="533"/>
      <c r="J89" s="536" t="s">
        <v>547</v>
      </c>
      <c r="K89" s="209" t="s">
        <v>112</v>
      </c>
      <c r="L89" s="209"/>
      <c r="M89" s="209"/>
      <c r="N89" s="209"/>
      <c r="O89" s="209"/>
      <c r="P89" s="209"/>
      <c r="Q89" s="530" t="s">
        <v>548</v>
      </c>
      <c r="R89" s="573" t="s">
        <v>36</v>
      </c>
      <c r="S89" s="573"/>
      <c r="T89" s="573"/>
      <c r="U89" s="534" t="s">
        <v>549</v>
      </c>
      <c r="V89" s="533"/>
      <c r="W89" s="534"/>
      <c r="X89" s="534"/>
      <c r="Y89" s="533"/>
    </row>
    <row r="90" spans="1:32" ht="14.45" customHeight="1">
      <c r="A90" s="188" t="s">
        <v>550</v>
      </c>
      <c r="J90" s="186" t="s">
        <v>551</v>
      </c>
      <c r="K90" s="310"/>
      <c r="L90" s="310"/>
      <c r="M90" s="310"/>
      <c r="N90" s="310"/>
      <c r="O90" s="310"/>
      <c r="P90" s="310"/>
      <c r="Q90" s="530" t="s">
        <v>552</v>
      </c>
      <c r="R90" s="316"/>
      <c r="S90" s="316"/>
      <c r="T90" s="316"/>
      <c r="U90" s="530" t="s">
        <v>549</v>
      </c>
      <c r="V90" s="554" t="s">
        <v>162</v>
      </c>
      <c r="AA90" s="533" t="s">
        <v>553</v>
      </c>
      <c r="AB90" s="188" t="s">
        <v>554</v>
      </c>
    </row>
    <row r="91" spans="1:32" ht="1.5" customHeight="1">
      <c r="J91" s="186"/>
      <c r="L91" s="186"/>
      <c r="M91" s="186"/>
      <c r="N91" s="186"/>
      <c r="O91" s="186"/>
      <c r="P91" s="186"/>
      <c r="R91" s="186"/>
      <c r="S91" s="186"/>
      <c r="T91" s="186"/>
      <c r="U91" s="530"/>
      <c r="V91" s="554"/>
    </row>
    <row r="92" spans="1:32" ht="14.45" customHeight="1">
      <c r="A92" s="188" t="s">
        <v>555</v>
      </c>
      <c r="H92" s="188" t="s">
        <v>115</v>
      </c>
      <c r="J92" s="186" t="s">
        <v>551</v>
      </c>
      <c r="K92" s="311"/>
      <c r="L92" s="311"/>
      <c r="M92" s="311"/>
      <c r="N92" s="311"/>
      <c r="O92" s="311"/>
      <c r="P92" s="311"/>
      <c r="Q92" s="530" t="s">
        <v>552</v>
      </c>
      <c r="R92" s="311"/>
      <c r="S92" s="311"/>
      <c r="T92" s="311"/>
      <c r="U92" s="530" t="s">
        <v>549</v>
      </c>
    </row>
    <row r="93" spans="1:32" ht="1.5" customHeight="1">
      <c r="J93" s="186"/>
      <c r="L93" s="186"/>
      <c r="M93" s="186"/>
      <c r="N93" s="186"/>
      <c r="O93" s="186"/>
      <c r="P93" s="186"/>
      <c r="R93" s="186"/>
      <c r="S93" s="186"/>
      <c r="T93" s="186"/>
      <c r="U93" s="530"/>
    </row>
    <row r="94" spans="1:32" ht="14.45" customHeight="1">
      <c r="A94" s="188" t="s">
        <v>556</v>
      </c>
      <c r="H94" s="188" t="s">
        <v>116</v>
      </c>
      <c r="J94" s="186" t="s">
        <v>557</v>
      </c>
      <c r="K94" s="311"/>
      <c r="L94" s="311"/>
      <c r="M94" s="311"/>
      <c r="N94" s="311"/>
      <c r="O94" s="311"/>
      <c r="P94" s="311"/>
      <c r="Q94" s="530" t="s">
        <v>558</v>
      </c>
      <c r="R94" s="311"/>
      <c r="S94" s="311"/>
      <c r="T94" s="311"/>
      <c r="U94" s="530" t="s">
        <v>559</v>
      </c>
      <c r="AA94" s="533" t="s">
        <v>560</v>
      </c>
      <c r="AB94" s="572" t="s">
        <v>561</v>
      </c>
      <c r="AC94" s="533"/>
      <c r="AD94" s="533"/>
      <c r="AE94" s="533"/>
      <c r="AF94" s="533"/>
    </row>
    <row r="95" spans="1:32" ht="1.5" customHeight="1">
      <c r="J95" s="186"/>
      <c r="L95" s="186"/>
      <c r="M95" s="186"/>
      <c r="N95" s="186"/>
      <c r="O95" s="186"/>
      <c r="P95" s="186"/>
      <c r="R95" s="186"/>
      <c r="S95" s="186"/>
      <c r="T95" s="186"/>
      <c r="U95" s="530"/>
    </row>
    <row r="96" spans="1:32" ht="14.45" customHeight="1">
      <c r="A96" s="188" t="s">
        <v>562</v>
      </c>
      <c r="K96" s="258"/>
      <c r="L96" s="258"/>
      <c r="M96" s="258"/>
      <c r="N96" s="258"/>
      <c r="O96" s="258"/>
      <c r="P96" s="258"/>
      <c r="Q96" s="188" t="s">
        <v>37</v>
      </c>
      <c r="R96" s="184" t="s">
        <v>38</v>
      </c>
      <c r="S96" s="187"/>
      <c r="T96" s="336"/>
      <c r="U96" s="336"/>
      <c r="V96" s="336"/>
      <c r="W96" s="188" t="s">
        <v>37</v>
      </c>
      <c r="X96" s="188"/>
    </row>
    <row r="97" spans="1:31" ht="1.5" customHeight="1">
      <c r="L97" s="186"/>
      <c r="M97" s="186"/>
      <c r="N97" s="186"/>
      <c r="O97" s="186"/>
      <c r="P97" s="186"/>
      <c r="Q97" s="188"/>
      <c r="R97" s="184"/>
      <c r="S97" s="187"/>
      <c r="T97" s="186"/>
      <c r="U97" s="186"/>
      <c r="V97" s="186"/>
      <c r="W97" s="188"/>
      <c r="X97" s="188"/>
    </row>
    <row r="98" spans="1:31" ht="14.45" customHeight="1">
      <c r="A98" s="188" t="s">
        <v>563</v>
      </c>
      <c r="T98" s="539" t="s">
        <v>224</v>
      </c>
      <c r="U98" s="539"/>
      <c r="V98" s="539"/>
      <c r="AA98" s="533" t="s">
        <v>564</v>
      </c>
      <c r="AB98" s="188" t="s">
        <v>565</v>
      </c>
    </row>
    <row r="99" spans="1:31" ht="1.5" customHeight="1"/>
    <row r="100" spans="1:31" ht="14.45" customHeight="1">
      <c r="A100" s="188" t="s">
        <v>35</v>
      </c>
    </row>
    <row r="101" spans="1:31" ht="20.100000000000001" customHeight="1">
      <c r="A101" s="574"/>
      <c r="B101" s="12"/>
      <c r="C101" s="12"/>
      <c r="D101" s="12"/>
      <c r="E101" s="542" t="s">
        <v>225</v>
      </c>
      <c r="F101" s="542"/>
      <c r="G101" s="542"/>
      <c r="H101" s="542"/>
      <c r="I101" s="542"/>
      <c r="J101" s="542"/>
      <c r="K101" s="542" t="s">
        <v>226</v>
      </c>
      <c r="L101" s="542"/>
      <c r="M101" s="542"/>
      <c r="N101" s="542"/>
      <c r="O101" s="542"/>
      <c r="P101" s="542"/>
      <c r="Q101" s="542"/>
      <c r="R101" s="542" t="s">
        <v>227</v>
      </c>
      <c r="S101" s="542"/>
      <c r="T101" s="542"/>
      <c r="U101" s="542"/>
      <c r="V101" s="542"/>
      <c r="W101" s="553"/>
      <c r="X101" s="534"/>
      <c r="Y101" s="533"/>
      <c r="AA101" s="533" t="s">
        <v>564</v>
      </c>
      <c r="AB101" s="188" t="s">
        <v>566</v>
      </c>
    </row>
    <row r="102" spans="1:31" ht="20.100000000000001" customHeight="1">
      <c r="A102" s="188" t="s">
        <v>567</v>
      </c>
      <c r="K102" s="536"/>
      <c r="L102" s="536"/>
      <c r="M102" s="536"/>
      <c r="N102" s="536"/>
      <c r="O102" s="536"/>
      <c r="P102" s="536"/>
      <c r="Q102" s="536"/>
      <c r="R102" s="536"/>
      <c r="S102" s="536"/>
      <c r="T102" s="536"/>
      <c r="U102" s="536"/>
      <c r="V102" s="536"/>
      <c r="W102" s="536"/>
      <c r="X102" s="205"/>
      <c r="Y102" s="536"/>
    </row>
    <row r="103" spans="1:31" ht="14.45" customHeight="1">
      <c r="D103" s="236"/>
      <c r="E103" s="236"/>
      <c r="F103" s="236"/>
      <c r="G103" s="236"/>
      <c r="H103" s="236"/>
      <c r="I103" s="236"/>
      <c r="J103" s="236"/>
      <c r="K103" s="236"/>
      <c r="L103" s="236"/>
      <c r="M103" s="236"/>
      <c r="N103" s="236"/>
      <c r="O103" s="236"/>
      <c r="P103" s="236"/>
      <c r="Q103" s="236"/>
      <c r="R103" s="236"/>
      <c r="S103" s="236"/>
      <c r="T103" s="236"/>
      <c r="U103" s="236"/>
      <c r="V103" s="236"/>
      <c r="W103" s="236"/>
      <c r="X103" s="236"/>
      <c r="AA103" s="533" t="s">
        <v>564</v>
      </c>
      <c r="AB103" s="184" t="s">
        <v>568</v>
      </c>
      <c r="AC103" s="184"/>
      <c r="AD103" s="184"/>
      <c r="AE103" s="184"/>
    </row>
    <row r="104" spans="1:31" ht="1.5" customHeight="1">
      <c r="D104" s="200"/>
      <c r="E104" s="200"/>
      <c r="F104" s="200"/>
      <c r="G104" s="200"/>
      <c r="H104" s="200"/>
      <c r="I104" s="200"/>
      <c r="J104" s="200"/>
      <c r="K104" s="200"/>
      <c r="L104" s="200"/>
      <c r="M104" s="200"/>
      <c r="N104" s="200"/>
      <c r="O104" s="200"/>
      <c r="P104" s="200"/>
      <c r="Q104" s="200"/>
      <c r="R104" s="200"/>
      <c r="S104" s="200"/>
      <c r="T104" s="200"/>
      <c r="U104" s="200"/>
      <c r="V104" s="200"/>
      <c r="W104" s="200"/>
      <c r="X104" s="200"/>
      <c r="AB104" s="184"/>
      <c r="AC104" s="184"/>
      <c r="AD104" s="184"/>
      <c r="AE104" s="184"/>
    </row>
    <row r="105" spans="1:31" ht="14.45" customHeight="1">
      <c r="D105" s="236"/>
      <c r="E105" s="236"/>
      <c r="F105" s="236"/>
      <c r="G105" s="236"/>
      <c r="H105" s="236"/>
      <c r="I105" s="236"/>
      <c r="J105" s="236"/>
      <c r="K105" s="236"/>
      <c r="L105" s="236"/>
      <c r="M105" s="236"/>
      <c r="N105" s="236"/>
      <c r="O105" s="236"/>
      <c r="P105" s="236"/>
      <c r="Q105" s="236"/>
      <c r="R105" s="236"/>
      <c r="S105" s="236"/>
      <c r="T105" s="236"/>
      <c r="U105" s="236"/>
      <c r="V105" s="236"/>
      <c r="W105" s="236"/>
      <c r="X105" s="236"/>
      <c r="AB105" s="184" t="s">
        <v>569</v>
      </c>
      <c r="AC105" s="184"/>
      <c r="AD105" s="184"/>
      <c r="AE105" s="184"/>
    </row>
    <row r="106" spans="1:31" ht="1.5" customHeight="1">
      <c r="D106" s="200"/>
      <c r="E106" s="200"/>
      <c r="F106" s="200"/>
      <c r="G106" s="200"/>
      <c r="H106" s="200"/>
      <c r="I106" s="200"/>
      <c r="J106" s="200"/>
      <c r="K106" s="200"/>
      <c r="L106" s="200"/>
      <c r="M106" s="200"/>
      <c r="N106" s="200"/>
      <c r="O106" s="200"/>
      <c r="P106" s="200"/>
      <c r="Q106" s="200"/>
      <c r="R106" s="200"/>
      <c r="S106" s="200"/>
      <c r="T106" s="200"/>
      <c r="U106" s="200"/>
      <c r="V106" s="200"/>
      <c r="W106" s="200"/>
      <c r="X106" s="200"/>
    </row>
    <row r="107" spans="1:31" ht="14.25" customHeight="1">
      <c r="A107" s="533"/>
      <c r="B107" s="533"/>
      <c r="C107" s="533"/>
      <c r="D107" s="256"/>
      <c r="E107" s="256"/>
      <c r="F107" s="256"/>
      <c r="G107" s="256"/>
      <c r="H107" s="256"/>
      <c r="I107" s="256"/>
      <c r="J107" s="256"/>
      <c r="K107" s="256"/>
      <c r="L107" s="256"/>
      <c r="M107" s="256"/>
      <c r="N107" s="256"/>
      <c r="O107" s="256"/>
      <c r="P107" s="256"/>
      <c r="Q107" s="256"/>
      <c r="R107" s="256"/>
      <c r="S107" s="256"/>
      <c r="T107" s="256"/>
      <c r="U107" s="256"/>
      <c r="V107" s="256"/>
      <c r="W107" s="256"/>
      <c r="X107" s="256"/>
      <c r="Y107" s="533"/>
    </row>
    <row r="108" spans="1:31" ht="20.100000000000001" customHeight="1">
      <c r="A108" s="255" t="s">
        <v>570</v>
      </c>
      <c r="B108" s="255"/>
      <c r="C108" s="255"/>
      <c r="D108" s="255"/>
      <c r="E108" s="255"/>
      <c r="F108" s="255"/>
      <c r="G108" s="255"/>
      <c r="H108" s="255"/>
      <c r="I108" s="255"/>
      <c r="J108" s="255"/>
      <c r="K108" s="257"/>
      <c r="L108" s="257"/>
      <c r="M108" s="257"/>
      <c r="N108" s="257"/>
      <c r="O108" s="257"/>
      <c r="P108" s="257"/>
      <c r="Q108" s="257"/>
      <c r="R108" s="257"/>
      <c r="S108" s="257"/>
      <c r="T108" s="257"/>
      <c r="U108" s="257"/>
      <c r="V108" s="257"/>
      <c r="W108" s="257"/>
      <c r="X108" s="257"/>
      <c r="Y108" s="534"/>
      <c r="Z108" s="533"/>
      <c r="AA108" s="575" t="s">
        <v>564</v>
      </c>
      <c r="AB108" s="110" t="s">
        <v>571</v>
      </c>
      <c r="AC108" s="110"/>
      <c r="AD108" s="110"/>
      <c r="AE108" s="110"/>
    </row>
    <row r="109" spans="1:31" ht="20.25" customHeight="1">
      <c r="A109" s="255" t="s">
        <v>572</v>
      </c>
      <c r="B109" s="255"/>
      <c r="C109" s="255"/>
      <c r="D109" s="255"/>
      <c r="E109" s="255"/>
      <c r="F109" s="255"/>
      <c r="G109" s="255"/>
      <c r="H109" s="255"/>
      <c r="I109" s="255"/>
      <c r="J109" s="255"/>
      <c r="K109" s="257"/>
      <c r="L109" s="257"/>
      <c r="M109" s="257"/>
      <c r="N109" s="257"/>
      <c r="O109" s="257"/>
      <c r="P109" s="257"/>
      <c r="Q109" s="257"/>
      <c r="R109" s="257"/>
      <c r="S109" s="257"/>
      <c r="T109" s="257"/>
      <c r="U109" s="257"/>
      <c r="V109" s="257"/>
      <c r="W109" s="257"/>
      <c r="X109" s="257"/>
      <c r="Y109" s="533"/>
      <c r="AB109" s="117"/>
      <c r="AC109" s="208"/>
      <c r="AD109" s="208"/>
      <c r="AE109" s="208"/>
    </row>
    <row r="110" spans="1:31" ht="19.5" customHeight="1">
      <c r="A110" s="188" t="s">
        <v>573</v>
      </c>
      <c r="O110" s="530" t="s">
        <v>574</v>
      </c>
      <c r="P110" s="573" t="s">
        <v>575</v>
      </c>
      <c r="Q110" s="573"/>
      <c r="R110" s="573"/>
      <c r="S110" s="573"/>
      <c r="T110" s="573"/>
      <c r="U110" s="573"/>
      <c r="V110" s="573"/>
      <c r="W110" s="573"/>
      <c r="X110" s="573"/>
      <c r="Y110" s="530" t="s">
        <v>576</v>
      </c>
    </row>
    <row r="111" spans="1:31" ht="19.5" customHeight="1">
      <c r="B111" s="186" t="s">
        <v>577</v>
      </c>
      <c r="C111" s="530"/>
      <c r="D111" s="198"/>
      <c r="E111" s="530" t="s">
        <v>111</v>
      </c>
      <c r="F111" s="186" t="s">
        <v>403</v>
      </c>
      <c r="G111" s="308"/>
      <c r="H111" s="308"/>
      <c r="I111" s="530" t="s">
        <v>79</v>
      </c>
      <c r="J111" s="308"/>
      <c r="K111" s="308"/>
      <c r="L111" s="530" t="s">
        <v>77</v>
      </c>
      <c r="M111" s="198"/>
      <c r="N111" s="530" t="s">
        <v>78</v>
      </c>
      <c r="O111" s="530" t="s">
        <v>578</v>
      </c>
      <c r="P111" s="314"/>
      <c r="Q111" s="314"/>
      <c r="R111" s="314"/>
      <c r="S111" s="314"/>
      <c r="T111" s="314"/>
      <c r="U111" s="314"/>
      <c r="V111" s="314"/>
      <c r="W111" s="314"/>
      <c r="X111" s="314"/>
      <c r="Y111" s="530" t="s">
        <v>579</v>
      </c>
      <c r="AA111" s="533" t="s">
        <v>580</v>
      </c>
      <c r="AB111" s="188" t="s">
        <v>581</v>
      </c>
    </row>
    <row r="112" spans="1:31" ht="19.5" customHeight="1">
      <c r="A112" s="10"/>
      <c r="B112" s="186" t="s">
        <v>582</v>
      </c>
      <c r="C112" s="530"/>
      <c r="D112" s="198"/>
      <c r="E112" s="530" t="s">
        <v>111</v>
      </c>
      <c r="F112" s="186" t="s">
        <v>403</v>
      </c>
      <c r="G112" s="308"/>
      <c r="H112" s="308"/>
      <c r="I112" s="530" t="s">
        <v>79</v>
      </c>
      <c r="J112" s="308"/>
      <c r="K112" s="308"/>
      <c r="L112" s="530" t="s">
        <v>77</v>
      </c>
      <c r="M112" s="198"/>
      <c r="N112" s="530" t="s">
        <v>78</v>
      </c>
      <c r="O112" s="530" t="s">
        <v>578</v>
      </c>
      <c r="P112" s="314"/>
      <c r="Q112" s="314"/>
      <c r="R112" s="314"/>
      <c r="S112" s="314"/>
      <c r="T112" s="314"/>
      <c r="U112" s="314"/>
      <c r="V112" s="314"/>
      <c r="W112" s="314"/>
      <c r="X112" s="314"/>
      <c r="Y112" s="530" t="s">
        <v>579</v>
      </c>
    </row>
    <row r="113" spans="1:31" ht="19.5" customHeight="1">
      <c r="A113" s="176"/>
      <c r="B113" s="16" t="s">
        <v>582</v>
      </c>
      <c r="C113" s="553"/>
      <c r="D113" s="199"/>
      <c r="E113" s="553" t="s">
        <v>111</v>
      </c>
      <c r="F113" s="16" t="s">
        <v>403</v>
      </c>
      <c r="G113" s="309"/>
      <c r="H113" s="309"/>
      <c r="I113" s="553" t="s">
        <v>79</v>
      </c>
      <c r="J113" s="309"/>
      <c r="K113" s="309"/>
      <c r="L113" s="553" t="s">
        <v>77</v>
      </c>
      <c r="M113" s="199"/>
      <c r="N113" s="553" t="s">
        <v>78</v>
      </c>
      <c r="O113" s="553" t="s">
        <v>578</v>
      </c>
      <c r="P113" s="315"/>
      <c r="Q113" s="315"/>
      <c r="R113" s="315"/>
      <c r="S113" s="315"/>
      <c r="T113" s="315"/>
      <c r="U113" s="315"/>
      <c r="V113" s="315"/>
      <c r="W113" s="315"/>
      <c r="X113" s="315"/>
      <c r="Y113" s="576" t="s">
        <v>579</v>
      </c>
    </row>
    <row r="114" spans="1:31" ht="0.75" customHeight="1">
      <c r="A114" s="177"/>
      <c r="B114" s="203"/>
      <c r="C114" s="537"/>
      <c r="D114" s="577"/>
      <c r="E114" s="537"/>
      <c r="F114" s="203"/>
      <c r="G114" s="577"/>
      <c r="H114" s="577"/>
      <c r="I114" s="578"/>
      <c r="J114" s="577"/>
      <c r="K114" s="577"/>
      <c r="L114" s="578"/>
      <c r="M114" s="577"/>
      <c r="N114" s="578"/>
      <c r="O114" s="578"/>
      <c r="P114" s="579"/>
      <c r="Q114" s="579"/>
      <c r="R114" s="579"/>
      <c r="S114" s="579"/>
      <c r="T114" s="579"/>
      <c r="U114" s="579"/>
      <c r="V114" s="579"/>
      <c r="W114" s="579"/>
      <c r="X114" s="579"/>
      <c r="Y114" s="580"/>
    </row>
    <row r="115" spans="1:31" ht="0.75" customHeight="1">
      <c r="A115" s="581"/>
      <c r="B115" s="532"/>
      <c r="C115" s="534"/>
      <c r="D115" s="582"/>
      <c r="E115" s="534"/>
      <c r="F115" s="532"/>
      <c r="G115" s="582"/>
      <c r="H115" s="582"/>
      <c r="I115" s="583"/>
      <c r="J115" s="582"/>
      <c r="K115" s="582"/>
      <c r="L115" s="583"/>
      <c r="M115" s="582"/>
      <c r="N115" s="583"/>
      <c r="O115" s="583"/>
      <c r="P115" s="584"/>
      <c r="Q115" s="584"/>
      <c r="R115" s="584"/>
      <c r="S115" s="584"/>
      <c r="T115" s="584"/>
      <c r="U115" s="584"/>
      <c r="V115" s="584"/>
      <c r="W115" s="584"/>
      <c r="X115" s="584"/>
      <c r="Y115" s="580"/>
    </row>
    <row r="116" spans="1:31" ht="0.75" customHeight="1">
      <c r="A116" s="533"/>
      <c r="B116" s="533"/>
      <c r="C116" s="533"/>
      <c r="D116" s="585"/>
      <c r="E116" s="585"/>
      <c r="F116" s="585"/>
      <c r="G116" s="585"/>
      <c r="H116" s="585"/>
      <c r="I116" s="586"/>
      <c r="J116" s="586"/>
      <c r="K116" s="586"/>
      <c r="L116" s="586"/>
      <c r="M116" s="586"/>
      <c r="N116" s="586"/>
      <c r="O116" s="586"/>
      <c r="P116" s="586"/>
      <c r="Q116" s="586"/>
      <c r="R116" s="586"/>
      <c r="S116" s="586"/>
      <c r="T116" s="586"/>
      <c r="U116" s="586"/>
      <c r="V116" s="586"/>
      <c r="W116" s="586"/>
      <c r="X116" s="586"/>
      <c r="Y116" s="533"/>
    </row>
    <row r="117" spans="1:31" ht="0.75" hidden="1" customHeight="1">
      <c r="A117" s="541"/>
      <c r="B117" s="549"/>
      <c r="C117" s="549"/>
      <c r="D117" s="587"/>
      <c r="E117" s="587"/>
      <c r="F117" s="587"/>
      <c r="G117" s="587"/>
      <c r="H117" s="588"/>
      <c r="I117" s="588"/>
      <c r="J117" s="588"/>
      <c r="K117" s="588"/>
      <c r="L117" s="588"/>
      <c r="M117" s="589"/>
      <c r="N117" s="584"/>
      <c r="O117" s="584"/>
      <c r="P117" s="584"/>
      <c r="Q117" s="584"/>
      <c r="R117" s="584"/>
      <c r="S117" s="584"/>
      <c r="T117" s="584"/>
      <c r="U117" s="584"/>
      <c r="V117" s="584"/>
      <c r="W117" s="584"/>
      <c r="X117" s="584"/>
      <c r="Y117" s="533"/>
    </row>
    <row r="118" spans="1:31" ht="0.75" hidden="1" customHeight="1">
      <c r="A118" s="549"/>
      <c r="B118" s="549"/>
      <c r="C118" s="549"/>
      <c r="D118" s="587"/>
      <c r="E118" s="587"/>
      <c r="F118" s="587"/>
      <c r="G118" s="587"/>
      <c r="H118" s="587"/>
      <c r="I118" s="584"/>
      <c r="J118" s="584"/>
      <c r="K118" s="584"/>
      <c r="L118" s="584"/>
      <c r="M118" s="584"/>
      <c r="N118" s="584"/>
      <c r="O118" s="584"/>
      <c r="P118" s="584"/>
      <c r="Q118" s="584"/>
      <c r="R118" s="584"/>
      <c r="S118" s="584"/>
      <c r="T118" s="584"/>
      <c r="U118" s="584"/>
      <c r="V118" s="584"/>
      <c r="W118" s="584"/>
      <c r="X118" s="584"/>
      <c r="Y118" s="533"/>
    </row>
    <row r="119" spans="1:31" ht="12" hidden="1" customHeight="1">
      <c r="A119" s="541"/>
      <c r="B119" s="549"/>
      <c r="C119" s="549"/>
      <c r="D119" s="587"/>
      <c r="E119" s="587"/>
      <c r="F119" s="587"/>
      <c r="G119" s="587"/>
      <c r="H119" s="587"/>
      <c r="I119" s="584"/>
      <c r="J119" s="584"/>
      <c r="K119" s="584"/>
      <c r="L119" s="584"/>
      <c r="M119" s="584"/>
      <c r="N119" s="584"/>
      <c r="O119" s="584"/>
      <c r="P119" s="584"/>
      <c r="Q119" s="584"/>
      <c r="R119" s="584"/>
      <c r="S119" s="584"/>
      <c r="T119" s="584"/>
      <c r="U119" s="584"/>
      <c r="V119" s="584"/>
      <c r="W119" s="584"/>
      <c r="X119" s="584"/>
      <c r="Y119" s="533"/>
    </row>
    <row r="120" spans="1:31" ht="1.5" hidden="1" customHeight="1">
      <c r="A120" s="549"/>
      <c r="B120" s="549"/>
      <c r="C120" s="549"/>
      <c r="D120" s="587"/>
      <c r="E120" s="587"/>
      <c r="F120" s="587"/>
      <c r="G120" s="587"/>
      <c r="H120" s="587"/>
      <c r="I120" s="584"/>
      <c r="J120" s="584"/>
      <c r="K120" s="584"/>
      <c r="L120" s="584"/>
      <c r="M120" s="584"/>
      <c r="N120" s="584"/>
      <c r="O120" s="584"/>
      <c r="P120" s="584"/>
      <c r="Q120" s="584"/>
      <c r="R120" s="584"/>
      <c r="S120" s="584"/>
      <c r="T120" s="584"/>
      <c r="U120" s="584"/>
      <c r="V120" s="584"/>
      <c r="W120" s="584"/>
      <c r="X120" s="584"/>
      <c r="Y120" s="533"/>
    </row>
    <row r="121" spans="1:31" ht="11.25" hidden="1" customHeight="1">
      <c r="A121" s="590"/>
      <c r="B121" s="590"/>
      <c r="C121" s="590"/>
      <c r="D121" s="590"/>
      <c r="E121" s="590"/>
      <c r="F121" s="590"/>
      <c r="G121" s="590"/>
      <c r="H121" s="590"/>
      <c r="I121" s="590"/>
      <c r="J121" s="590"/>
      <c r="K121" s="590"/>
      <c r="L121" s="590"/>
      <c r="M121" s="590"/>
      <c r="N121" s="590"/>
      <c r="O121" s="590"/>
      <c r="P121" s="590"/>
      <c r="Q121" s="590"/>
      <c r="R121" s="590"/>
      <c r="S121" s="590"/>
      <c r="T121" s="584"/>
      <c r="U121" s="584"/>
      <c r="V121" s="584"/>
      <c r="W121" s="584"/>
      <c r="X121" s="584"/>
      <c r="Y121" s="533"/>
    </row>
    <row r="122" spans="1:31" ht="1.5" hidden="1" customHeight="1">
      <c r="A122" s="549"/>
      <c r="B122" s="549"/>
      <c r="C122" s="549"/>
      <c r="D122" s="587"/>
      <c r="E122" s="587"/>
      <c r="F122" s="587"/>
      <c r="G122" s="587"/>
      <c r="H122" s="587"/>
      <c r="I122" s="584"/>
      <c r="J122" s="584"/>
      <c r="K122" s="584"/>
      <c r="L122" s="584"/>
      <c r="M122" s="584"/>
      <c r="N122" s="584"/>
      <c r="O122" s="584"/>
      <c r="P122" s="584"/>
      <c r="Q122" s="584"/>
      <c r="R122" s="584"/>
      <c r="S122" s="584"/>
      <c r="T122" s="584"/>
      <c r="U122" s="584"/>
      <c r="V122" s="584"/>
      <c r="W122" s="584"/>
      <c r="X122" s="584"/>
      <c r="Y122" s="533"/>
    </row>
    <row r="123" spans="1:31" ht="14.25" hidden="1" customHeight="1">
      <c r="A123" s="590"/>
      <c r="B123" s="590"/>
      <c r="C123" s="590"/>
      <c r="D123" s="590"/>
      <c r="E123" s="590"/>
      <c r="F123" s="590"/>
      <c r="G123" s="590"/>
      <c r="H123" s="590"/>
      <c r="I123" s="590"/>
      <c r="J123" s="590"/>
      <c r="K123" s="590"/>
      <c r="L123" s="590"/>
      <c r="M123" s="590"/>
      <c r="N123" s="590"/>
      <c r="O123" s="590"/>
      <c r="P123" s="590"/>
      <c r="Q123" s="590"/>
      <c r="R123" s="590"/>
      <c r="S123" s="590"/>
      <c r="T123" s="584"/>
      <c r="U123" s="584"/>
      <c r="V123" s="584"/>
      <c r="W123" s="584"/>
      <c r="X123" s="584"/>
      <c r="Y123" s="533"/>
    </row>
    <row r="124" spans="1:31" ht="29.25" hidden="1" customHeight="1">
      <c r="A124" s="549"/>
      <c r="B124" s="549"/>
      <c r="C124" s="549"/>
      <c r="D124" s="587"/>
      <c r="E124" s="587"/>
      <c r="F124" s="587"/>
      <c r="G124" s="587"/>
      <c r="H124" s="587"/>
      <c r="I124" s="584"/>
      <c r="J124" s="584"/>
      <c r="K124" s="584"/>
      <c r="L124" s="584"/>
      <c r="M124" s="584"/>
      <c r="N124" s="584"/>
      <c r="O124" s="584"/>
      <c r="P124" s="584"/>
      <c r="Q124" s="584"/>
      <c r="R124" s="584"/>
      <c r="S124" s="584"/>
      <c r="T124" s="584"/>
      <c r="U124" s="584"/>
      <c r="V124" s="584"/>
      <c r="W124" s="584"/>
      <c r="X124" s="584"/>
      <c r="Y124" s="533"/>
    </row>
    <row r="125" spans="1:31" ht="18.75" customHeight="1">
      <c r="A125" s="533" t="s">
        <v>583</v>
      </c>
      <c r="B125" s="533"/>
      <c r="C125" s="533"/>
      <c r="D125" s="585"/>
      <c r="E125" s="585"/>
      <c r="F125" s="585"/>
      <c r="G125" s="585"/>
      <c r="H125" s="585"/>
      <c r="I125" s="584"/>
      <c r="J125" s="584"/>
      <c r="K125" s="584"/>
      <c r="L125" s="584"/>
      <c r="M125" s="584"/>
      <c r="N125" s="584"/>
      <c r="O125" s="584"/>
      <c r="P125" s="584"/>
      <c r="Q125" s="584"/>
      <c r="R125" s="584"/>
      <c r="S125" s="584"/>
      <c r="T125" s="584"/>
      <c r="U125" s="584"/>
      <c r="V125" s="584"/>
      <c r="W125" s="584"/>
      <c r="X125" s="584"/>
      <c r="Y125" s="533"/>
    </row>
    <row r="126" spans="1:31" ht="17.25" customHeight="1">
      <c r="A126" s="204"/>
      <c r="B126" s="204"/>
      <c r="C126" s="204"/>
      <c r="D126" s="351"/>
      <c r="E126" s="351"/>
      <c r="F126" s="351"/>
      <c r="G126" s="351"/>
      <c r="H126" s="351"/>
      <c r="I126" s="351"/>
      <c r="J126" s="351"/>
      <c r="K126" s="351"/>
      <c r="L126" s="351"/>
      <c r="M126" s="351"/>
      <c r="N126" s="351"/>
      <c r="O126" s="351"/>
      <c r="P126" s="351"/>
      <c r="Q126" s="351"/>
      <c r="R126" s="351"/>
      <c r="S126" s="351"/>
      <c r="T126" s="351"/>
      <c r="U126" s="351"/>
      <c r="V126" s="351"/>
      <c r="W126" s="351"/>
      <c r="X126" s="351"/>
      <c r="Y126" s="533"/>
    </row>
    <row r="127" spans="1:31" ht="18" customHeight="1">
      <c r="A127" s="188" t="s">
        <v>584</v>
      </c>
      <c r="F127" s="242"/>
      <c r="G127" s="242"/>
      <c r="H127" s="242"/>
      <c r="I127" s="242"/>
      <c r="J127" s="242"/>
      <c r="K127" s="242"/>
      <c r="L127" s="242"/>
      <c r="M127" s="242"/>
      <c r="N127" s="242"/>
      <c r="O127" s="242"/>
      <c r="P127" s="242"/>
      <c r="Q127" s="242"/>
      <c r="R127" s="242"/>
      <c r="S127" s="242"/>
      <c r="T127" s="242"/>
      <c r="U127" s="242"/>
      <c r="V127" s="242"/>
      <c r="W127" s="242"/>
      <c r="X127" s="242"/>
      <c r="AA127" s="533" t="s">
        <v>580</v>
      </c>
      <c r="AB127" s="188" t="s">
        <v>585</v>
      </c>
    </row>
    <row r="128" spans="1:31" ht="15" customHeight="1">
      <c r="A128" s="204"/>
      <c r="B128" s="204"/>
      <c r="C128" s="204"/>
      <c r="D128" s="351"/>
      <c r="E128" s="352"/>
      <c r="F128" s="352"/>
      <c r="G128" s="352"/>
      <c r="H128" s="352"/>
      <c r="I128" s="352"/>
      <c r="J128" s="352"/>
      <c r="K128" s="352"/>
      <c r="L128" s="352"/>
      <c r="M128" s="352"/>
      <c r="N128" s="352"/>
      <c r="O128" s="352"/>
      <c r="P128" s="352"/>
      <c r="Q128" s="352"/>
      <c r="R128" s="352"/>
      <c r="S128" s="352"/>
      <c r="T128" s="352"/>
      <c r="U128" s="352"/>
      <c r="V128" s="352"/>
      <c r="W128" s="352"/>
      <c r="X128" s="352"/>
      <c r="Y128" s="533"/>
      <c r="AB128" s="208" t="s">
        <v>586</v>
      </c>
      <c r="AC128" s="208"/>
      <c r="AD128" s="208"/>
      <c r="AE128" s="208"/>
    </row>
    <row r="129" spans="1:41" ht="3" customHeight="1" thickBot="1">
      <c r="A129" s="533"/>
      <c r="B129" s="533"/>
      <c r="C129" s="533"/>
      <c r="D129" s="533"/>
      <c r="E129" s="549"/>
      <c r="F129" s="591"/>
      <c r="G129" s="591"/>
      <c r="H129" s="591"/>
      <c r="I129" s="591"/>
      <c r="J129" s="591"/>
      <c r="K129" s="591"/>
      <c r="L129" s="591"/>
      <c r="M129" s="591"/>
      <c r="N129" s="591"/>
      <c r="O129" s="591"/>
      <c r="P129" s="591"/>
      <c r="Q129" s="591"/>
      <c r="R129" s="591"/>
      <c r="S129" s="591"/>
      <c r="T129" s="591"/>
      <c r="U129" s="591"/>
      <c r="V129" s="591"/>
      <c r="W129" s="583"/>
      <c r="X129" s="583"/>
      <c r="Y129" s="549"/>
      <c r="AB129" s="208"/>
      <c r="AC129" s="208"/>
      <c r="AD129" s="208"/>
      <c r="AE129" s="208"/>
    </row>
    <row r="130" spans="1:41" ht="18.95" customHeight="1">
      <c r="D130" s="278" t="s">
        <v>587</v>
      </c>
      <c r="E130" s="279"/>
      <c r="F130" s="279"/>
      <c r="G130" s="279"/>
      <c r="H130" s="279"/>
      <c r="I130" s="279"/>
      <c r="J130" s="279"/>
      <c r="K130" s="279"/>
      <c r="L130" s="279"/>
      <c r="M130" s="279"/>
      <c r="N130" s="279"/>
      <c r="O130" s="279"/>
      <c r="P130" s="279"/>
      <c r="Q130" s="279"/>
      <c r="R130" s="279"/>
      <c r="S130" s="279"/>
      <c r="T130" s="279"/>
      <c r="U130" s="279"/>
      <c r="V130" s="280"/>
      <c r="W130" s="188"/>
      <c r="X130" s="188"/>
      <c r="AA130" s="278" t="s">
        <v>588</v>
      </c>
      <c r="AB130" s="279"/>
      <c r="AC130" s="279"/>
      <c r="AD130" s="279"/>
      <c r="AE130" s="279"/>
      <c r="AF130" s="279"/>
      <c r="AG130" s="280"/>
      <c r="AI130" s="278" t="s">
        <v>589</v>
      </c>
      <c r="AJ130" s="279"/>
      <c r="AK130" s="279"/>
      <c r="AL130" s="279"/>
      <c r="AM130" s="279"/>
      <c r="AN130" s="279"/>
      <c r="AO130" s="280"/>
    </row>
    <row r="131" spans="1:41" ht="18.95" customHeight="1">
      <c r="A131" s="188" t="s">
        <v>33</v>
      </c>
      <c r="D131" s="353" t="s">
        <v>590</v>
      </c>
      <c r="E131" s="354"/>
      <c r="F131" s="354"/>
      <c r="G131" s="354"/>
      <c r="H131" s="354"/>
      <c r="I131" s="354"/>
      <c r="J131" s="354"/>
      <c r="K131" s="354"/>
      <c r="L131" s="354"/>
      <c r="M131" s="354"/>
      <c r="N131" s="354"/>
      <c r="O131" s="354"/>
      <c r="P131" s="354"/>
      <c r="Q131" s="354"/>
      <c r="R131" s="354"/>
      <c r="S131" s="354"/>
      <c r="T131" s="354"/>
      <c r="U131" s="354"/>
      <c r="V131" s="355"/>
      <c r="W131" s="188"/>
      <c r="X131" s="188"/>
      <c r="AA131" s="281" t="s">
        <v>591</v>
      </c>
      <c r="AB131" s="282"/>
      <c r="AC131" s="283"/>
      <c r="AD131" s="356" t="s">
        <v>592</v>
      </c>
      <c r="AE131" s="357"/>
      <c r="AF131" s="362" t="s">
        <v>593</v>
      </c>
      <c r="AG131" s="363"/>
      <c r="AI131" s="368" t="s">
        <v>594</v>
      </c>
      <c r="AJ131" s="369"/>
      <c r="AK131" s="370"/>
      <c r="AL131" s="377" t="s">
        <v>592</v>
      </c>
      <c r="AM131" s="166" t="s">
        <v>595</v>
      </c>
      <c r="AN131" s="380" t="s">
        <v>596</v>
      </c>
      <c r="AO131" s="381"/>
    </row>
    <row r="132" spans="1:41" ht="18.95" customHeight="1">
      <c r="D132" s="386" t="s">
        <v>597</v>
      </c>
      <c r="E132" s="387"/>
      <c r="F132" s="388"/>
      <c r="G132" s="266" t="s">
        <v>598</v>
      </c>
      <c r="H132" s="267"/>
      <c r="I132" s="267"/>
      <c r="J132" s="267"/>
      <c r="K132" s="267"/>
      <c r="L132" s="267"/>
      <c r="M132" s="267"/>
      <c r="N132" s="267"/>
      <c r="O132" s="267"/>
      <c r="P132" s="267"/>
      <c r="Q132" s="267"/>
      <c r="R132" s="267"/>
      <c r="S132" s="267"/>
      <c r="T132" s="267"/>
      <c r="U132" s="268"/>
      <c r="V132" s="108" t="s">
        <v>599</v>
      </c>
      <c r="W132" s="188"/>
      <c r="X132" s="188"/>
      <c r="AA132" s="284"/>
      <c r="AB132" s="285"/>
      <c r="AC132" s="286"/>
      <c r="AD132" s="358"/>
      <c r="AE132" s="359"/>
      <c r="AF132" s="364"/>
      <c r="AG132" s="365"/>
      <c r="AI132" s="371"/>
      <c r="AJ132" s="372"/>
      <c r="AK132" s="373"/>
      <c r="AL132" s="378"/>
      <c r="AM132" s="166" t="s">
        <v>600</v>
      </c>
      <c r="AN132" s="382"/>
      <c r="AO132" s="383"/>
    </row>
    <row r="133" spans="1:41" ht="18.95" customHeight="1">
      <c r="D133" s="389"/>
      <c r="E133" s="390"/>
      <c r="F133" s="391"/>
      <c r="G133" s="266" t="s">
        <v>601</v>
      </c>
      <c r="H133" s="267"/>
      <c r="I133" s="267"/>
      <c r="J133" s="267"/>
      <c r="K133" s="267"/>
      <c r="L133" s="267"/>
      <c r="M133" s="267"/>
      <c r="N133" s="267"/>
      <c r="O133" s="267"/>
      <c r="P133" s="267"/>
      <c r="Q133" s="267"/>
      <c r="R133" s="267"/>
      <c r="S133" s="267"/>
      <c r="T133" s="267"/>
      <c r="U133" s="268"/>
      <c r="V133" s="108" t="s">
        <v>602</v>
      </c>
      <c r="W133" s="188"/>
      <c r="X133" s="188"/>
      <c r="AA133" s="284"/>
      <c r="AB133" s="285"/>
      <c r="AC133" s="286"/>
      <c r="AD133" s="360"/>
      <c r="AE133" s="361"/>
      <c r="AF133" s="366"/>
      <c r="AG133" s="367"/>
      <c r="AI133" s="371"/>
      <c r="AJ133" s="372"/>
      <c r="AK133" s="373"/>
      <c r="AL133" s="378"/>
      <c r="AM133" s="392" t="s">
        <v>603</v>
      </c>
      <c r="AN133" s="382"/>
      <c r="AO133" s="383"/>
    </row>
    <row r="134" spans="1:41" ht="18.95" customHeight="1">
      <c r="D134" s="394" t="s">
        <v>604</v>
      </c>
      <c r="E134" s="395"/>
      <c r="F134" s="395"/>
      <c r="G134" s="395"/>
      <c r="H134" s="395"/>
      <c r="I134" s="395"/>
      <c r="J134" s="395"/>
      <c r="K134" s="395"/>
      <c r="L134" s="395"/>
      <c r="M134" s="395"/>
      <c r="N134" s="395"/>
      <c r="O134" s="395"/>
      <c r="P134" s="395"/>
      <c r="Q134" s="395"/>
      <c r="R134" s="395"/>
      <c r="S134" s="395"/>
      <c r="T134" s="395"/>
      <c r="U134" s="395"/>
      <c r="V134" s="396"/>
      <c r="W134" s="188"/>
      <c r="X134" s="188"/>
      <c r="AA134" s="284"/>
      <c r="AB134" s="285"/>
      <c r="AC134" s="286"/>
      <c r="AD134" s="290" t="s">
        <v>605</v>
      </c>
      <c r="AE134" s="114" t="s">
        <v>606</v>
      </c>
      <c r="AF134" s="292" t="s">
        <v>607</v>
      </c>
      <c r="AG134" s="293"/>
      <c r="AI134" s="371"/>
      <c r="AJ134" s="372"/>
      <c r="AK134" s="373"/>
      <c r="AL134" s="378"/>
      <c r="AM134" s="393"/>
      <c r="AN134" s="384"/>
      <c r="AO134" s="385"/>
    </row>
    <row r="135" spans="1:41" ht="18.95" customHeight="1">
      <c r="D135" s="301" t="s">
        <v>608</v>
      </c>
      <c r="E135" s="302"/>
      <c r="F135" s="303"/>
      <c r="G135" s="266" t="s">
        <v>609</v>
      </c>
      <c r="H135" s="267"/>
      <c r="I135" s="267"/>
      <c r="J135" s="267"/>
      <c r="K135" s="267"/>
      <c r="L135" s="267"/>
      <c r="M135" s="267"/>
      <c r="N135" s="267"/>
      <c r="O135" s="267"/>
      <c r="P135" s="267"/>
      <c r="Q135" s="267"/>
      <c r="R135" s="267"/>
      <c r="S135" s="267"/>
      <c r="T135" s="267"/>
      <c r="U135" s="267"/>
      <c r="V135" s="294"/>
      <c r="W135" s="188"/>
      <c r="X135" s="188"/>
      <c r="AA135" s="284"/>
      <c r="AB135" s="285"/>
      <c r="AC135" s="286"/>
      <c r="AD135" s="291"/>
      <c r="AE135" s="109" t="s">
        <v>610</v>
      </c>
      <c r="AF135" s="266" t="s">
        <v>611</v>
      </c>
      <c r="AG135" s="294"/>
      <c r="AI135" s="371"/>
      <c r="AJ135" s="372"/>
      <c r="AK135" s="373"/>
      <c r="AL135" s="379"/>
      <c r="AM135" s="165" t="s">
        <v>612</v>
      </c>
      <c r="AN135" s="266" t="s">
        <v>613</v>
      </c>
      <c r="AO135" s="294"/>
    </row>
    <row r="136" spans="1:41" ht="18.95" customHeight="1">
      <c r="D136" s="397" t="s">
        <v>614</v>
      </c>
      <c r="E136" s="398"/>
      <c r="F136" s="399"/>
      <c r="G136" s="266" t="s">
        <v>615</v>
      </c>
      <c r="H136" s="267"/>
      <c r="I136" s="267"/>
      <c r="J136" s="267"/>
      <c r="K136" s="267"/>
      <c r="L136" s="267"/>
      <c r="M136" s="267"/>
      <c r="N136" s="267"/>
      <c r="O136" s="267"/>
      <c r="P136" s="267"/>
      <c r="Q136" s="267"/>
      <c r="R136" s="267"/>
      <c r="S136" s="267"/>
      <c r="T136" s="267"/>
      <c r="U136" s="267"/>
      <c r="V136" s="294"/>
      <c r="W136" s="188"/>
      <c r="X136" s="188"/>
      <c r="AA136" s="284"/>
      <c r="AB136" s="285"/>
      <c r="AC136" s="286"/>
      <c r="AD136" s="295" t="s">
        <v>616</v>
      </c>
      <c r="AE136" s="296"/>
      <c r="AF136" s="266" t="s">
        <v>617</v>
      </c>
      <c r="AG136" s="294"/>
      <c r="AI136" s="371"/>
      <c r="AJ136" s="372"/>
      <c r="AK136" s="373"/>
      <c r="AL136" s="400" t="s">
        <v>605</v>
      </c>
      <c r="AM136" s="167" t="s">
        <v>618</v>
      </c>
      <c r="AN136" s="322" t="s">
        <v>619</v>
      </c>
      <c r="AO136" s="323"/>
    </row>
    <row r="137" spans="1:41" ht="18.95" customHeight="1">
      <c r="D137" s="301" t="s">
        <v>605</v>
      </c>
      <c r="E137" s="302"/>
      <c r="F137" s="303"/>
      <c r="G137" s="266" t="s">
        <v>620</v>
      </c>
      <c r="H137" s="267"/>
      <c r="I137" s="267"/>
      <c r="J137" s="267"/>
      <c r="K137" s="267"/>
      <c r="L137" s="267"/>
      <c r="M137" s="267"/>
      <c r="N137" s="267"/>
      <c r="O137" s="267"/>
      <c r="P137" s="267"/>
      <c r="Q137" s="267"/>
      <c r="R137" s="267"/>
      <c r="S137" s="267"/>
      <c r="T137" s="267"/>
      <c r="U137" s="267"/>
      <c r="V137" s="294"/>
      <c r="W137" s="188"/>
      <c r="X137" s="188"/>
      <c r="AA137" s="284"/>
      <c r="AB137" s="285"/>
      <c r="AC137" s="286"/>
      <c r="AD137" s="297"/>
      <c r="AE137" s="298"/>
      <c r="AF137" s="266" t="s">
        <v>621</v>
      </c>
      <c r="AG137" s="294"/>
      <c r="AI137" s="371"/>
      <c r="AJ137" s="372"/>
      <c r="AK137" s="373"/>
      <c r="AL137" s="401"/>
      <c r="AM137" s="164" t="s">
        <v>622</v>
      </c>
      <c r="AN137" s="326"/>
      <c r="AO137" s="327"/>
    </row>
    <row r="138" spans="1:41" ht="18.95" customHeight="1" thickBot="1">
      <c r="D138" s="304" t="s">
        <v>614</v>
      </c>
      <c r="E138" s="305"/>
      <c r="F138" s="306"/>
      <c r="G138" s="275" t="s">
        <v>623</v>
      </c>
      <c r="H138" s="276"/>
      <c r="I138" s="276"/>
      <c r="J138" s="276"/>
      <c r="K138" s="276"/>
      <c r="L138" s="276"/>
      <c r="M138" s="276"/>
      <c r="N138" s="276"/>
      <c r="O138" s="276"/>
      <c r="P138" s="276"/>
      <c r="Q138" s="276"/>
      <c r="R138" s="276"/>
      <c r="S138" s="276"/>
      <c r="T138" s="276"/>
      <c r="U138" s="276"/>
      <c r="V138" s="277"/>
      <c r="W138" s="188"/>
      <c r="X138" s="188"/>
      <c r="AA138" s="287"/>
      <c r="AB138" s="288"/>
      <c r="AC138" s="289"/>
      <c r="AD138" s="299" t="s">
        <v>624</v>
      </c>
      <c r="AE138" s="300"/>
      <c r="AF138" s="192" t="s">
        <v>625</v>
      </c>
      <c r="AG138" s="193"/>
      <c r="AI138" s="371"/>
      <c r="AJ138" s="372"/>
      <c r="AK138" s="373"/>
      <c r="AL138" s="402"/>
      <c r="AM138" s="164" t="s">
        <v>612</v>
      </c>
      <c r="AN138" s="189" t="s">
        <v>626</v>
      </c>
      <c r="AO138" s="190"/>
    </row>
    <row r="139" spans="1:41" ht="18.95" customHeight="1" thickBot="1">
      <c r="D139" s="307"/>
      <c r="E139" s="307"/>
      <c r="F139" s="307"/>
      <c r="G139" s="307"/>
      <c r="H139" s="307"/>
      <c r="I139" s="307"/>
      <c r="J139" s="307"/>
      <c r="K139" s="307"/>
      <c r="L139" s="307"/>
      <c r="M139" s="307"/>
      <c r="N139" s="307"/>
      <c r="O139" s="307"/>
      <c r="P139" s="307"/>
      <c r="Q139" s="307"/>
      <c r="R139" s="307"/>
      <c r="S139" s="307"/>
      <c r="T139" s="307"/>
      <c r="U139" s="307"/>
      <c r="V139" s="307"/>
      <c r="W139" s="188"/>
      <c r="X139" s="188"/>
      <c r="AA139" s="126"/>
      <c r="AB139" s="126"/>
      <c r="AC139" s="126"/>
      <c r="AD139" s="126"/>
      <c r="AE139" s="126"/>
      <c r="AF139" s="126"/>
      <c r="AG139" s="126"/>
      <c r="AI139" s="371"/>
      <c r="AJ139" s="372"/>
      <c r="AK139" s="373"/>
      <c r="AL139" s="319" t="s">
        <v>627</v>
      </c>
      <c r="AM139" s="167" t="s">
        <v>618</v>
      </c>
      <c r="AN139" s="322" t="s">
        <v>628</v>
      </c>
      <c r="AO139" s="323"/>
    </row>
    <row r="140" spans="1:41" ht="18.95" customHeight="1">
      <c r="D140" s="278" t="s">
        <v>629</v>
      </c>
      <c r="E140" s="279"/>
      <c r="F140" s="279"/>
      <c r="G140" s="279"/>
      <c r="H140" s="279"/>
      <c r="I140" s="279"/>
      <c r="J140" s="279"/>
      <c r="K140" s="279"/>
      <c r="L140" s="279"/>
      <c r="M140" s="279"/>
      <c r="N140" s="279"/>
      <c r="O140" s="279"/>
      <c r="P140" s="279"/>
      <c r="Q140" s="279"/>
      <c r="R140" s="279"/>
      <c r="S140" s="279"/>
      <c r="T140" s="279"/>
      <c r="U140" s="279"/>
      <c r="V140" s="280"/>
      <c r="W140" s="188"/>
      <c r="X140" s="188"/>
      <c r="Z140" s="133"/>
      <c r="AA140" s="403"/>
      <c r="AB140" s="403"/>
      <c r="AC140" s="403"/>
      <c r="AD140" s="403"/>
      <c r="AE140" s="403"/>
      <c r="AF140" s="403"/>
      <c r="AG140" s="403"/>
      <c r="AI140" s="371"/>
      <c r="AJ140" s="372"/>
      <c r="AK140" s="373"/>
      <c r="AL140" s="320"/>
      <c r="AM140" s="404" t="s">
        <v>622</v>
      </c>
      <c r="AN140" s="324"/>
      <c r="AO140" s="325"/>
    </row>
    <row r="141" spans="1:41" ht="18.95" customHeight="1">
      <c r="D141" s="178"/>
      <c r="E141" s="179"/>
      <c r="F141" s="180"/>
      <c r="G141" s="406" t="s">
        <v>630</v>
      </c>
      <c r="H141" s="407"/>
      <c r="I141" s="407"/>
      <c r="J141" s="407"/>
      <c r="K141" s="407"/>
      <c r="L141" s="407"/>
      <c r="M141" s="408"/>
      <c r="N141" s="406" t="s">
        <v>631</v>
      </c>
      <c r="O141" s="407"/>
      <c r="P141" s="407"/>
      <c r="Q141" s="407"/>
      <c r="R141" s="408"/>
      <c r="S141" s="406" t="s">
        <v>632</v>
      </c>
      <c r="T141" s="407"/>
      <c r="U141" s="407"/>
      <c r="V141" s="409"/>
      <c r="W141" s="188"/>
      <c r="X141" s="188"/>
      <c r="Z141" s="133"/>
      <c r="AA141" s="285"/>
      <c r="AB141" s="285"/>
      <c r="AC141" s="285"/>
      <c r="AD141" s="410"/>
      <c r="AE141" s="410"/>
      <c r="AF141" s="411"/>
      <c r="AG141" s="411"/>
      <c r="AI141" s="371"/>
      <c r="AJ141" s="372"/>
      <c r="AK141" s="373"/>
      <c r="AL141" s="320"/>
      <c r="AM141" s="405"/>
      <c r="AN141" s="326"/>
      <c r="AO141" s="327"/>
    </row>
    <row r="142" spans="1:41" ht="18.95" customHeight="1">
      <c r="D142" s="412" t="s">
        <v>633</v>
      </c>
      <c r="E142" s="413"/>
      <c r="F142" s="414"/>
      <c r="G142" s="322" t="s">
        <v>634</v>
      </c>
      <c r="H142" s="343"/>
      <c r="I142" s="343"/>
      <c r="J142" s="343"/>
      <c r="K142" s="343"/>
      <c r="L142" s="343"/>
      <c r="M142" s="418"/>
      <c r="N142" s="322" t="s">
        <v>635</v>
      </c>
      <c r="O142" s="343"/>
      <c r="P142" s="343"/>
      <c r="Q142" s="343"/>
      <c r="R142" s="418"/>
      <c r="S142" s="322" t="s">
        <v>636</v>
      </c>
      <c r="T142" s="343"/>
      <c r="U142" s="343"/>
      <c r="V142" s="323"/>
      <c r="W142" s="188"/>
      <c r="X142" s="188"/>
      <c r="Z142" s="133"/>
      <c r="AA142" s="285"/>
      <c r="AB142" s="285"/>
      <c r="AC142" s="285"/>
      <c r="AD142" s="410"/>
      <c r="AE142" s="410"/>
      <c r="AF142" s="411"/>
      <c r="AG142" s="411"/>
      <c r="AI142" s="371"/>
      <c r="AJ142" s="372"/>
      <c r="AK142" s="373"/>
      <c r="AL142" s="320"/>
      <c r="AM142" s="404" t="s">
        <v>612</v>
      </c>
      <c r="AN142" s="322" t="s">
        <v>637</v>
      </c>
      <c r="AO142" s="323"/>
    </row>
    <row r="143" spans="1:41" ht="18.95" customHeight="1">
      <c r="D143" s="415"/>
      <c r="E143" s="416"/>
      <c r="F143" s="417"/>
      <c r="G143" s="326"/>
      <c r="H143" s="344"/>
      <c r="I143" s="344"/>
      <c r="J143" s="344"/>
      <c r="K143" s="344"/>
      <c r="L143" s="344"/>
      <c r="M143" s="419"/>
      <c r="N143" s="326"/>
      <c r="O143" s="344"/>
      <c r="P143" s="344"/>
      <c r="Q143" s="344"/>
      <c r="R143" s="419"/>
      <c r="S143" s="326"/>
      <c r="T143" s="344"/>
      <c r="U143" s="344"/>
      <c r="V143" s="327"/>
      <c r="W143" s="188"/>
      <c r="X143" s="188"/>
      <c r="Z143" s="133"/>
      <c r="AA143" s="285"/>
      <c r="AB143" s="285"/>
      <c r="AC143" s="285"/>
      <c r="AD143" s="420"/>
      <c r="AE143" s="420"/>
      <c r="AF143" s="194"/>
      <c r="AG143" s="194"/>
      <c r="AI143" s="371"/>
      <c r="AJ143" s="372"/>
      <c r="AK143" s="373"/>
      <c r="AL143" s="321"/>
      <c r="AM143" s="405"/>
      <c r="AN143" s="326"/>
      <c r="AO143" s="327"/>
    </row>
    <row r="144" spans="1:41" ht="18.95" customHeight="1">
      <c r="D144" s="269" t="s">
        <v>638</v>
      </c>
      <c r="E144" s="270"/>
      <c r="F144" s="271"/>
      <c r="G144" s="322" t="s">
        <v>639</v>
      </c>
      <c r="H144" s="343"/>
      <c r="I144" s="343"/>
      <c r="J144" s="343"/>
      <c r="K144" s="343"/>
      <c r="L144" s="343"/>
      <c r="M144" s="418"/>
      <c r="N144" s="421" t="s">
        <v>640</v>
      </c>
      <c r="O144" s="422"/>
      <c r="P144" s="422"/>
      <c r="Q144" s="422"/>
      <c r="R144" s="423"/>
      <c r="S144" s="322" t="s">
        <v>641</v>
      </c>
      <c r="T144" s="343"/>
      <c r="U144" s="343"/>
      <c r="V144" s="323"/>
      <c r="W144" s="188"/>
      <c r="X144" s="188"/>
      <c r="Z144" s="133"/>
      <c r="AA144" s="285"/>
      <c r="AB144" s="285"/>
      <c r="AC144" s="285"/>
      <c r="AD144" s="427"/>
      <c r="AE144" s="196"/>
      <c r="AF144" s="428"/>
      <c r="AG144" s="428"/>
      <c r="AI144" s="371"/>
      <c r="AJ144" s="372"/>
      <c r="AK144" s="373"/>
      <c r="AL144" s="319" t="s">
        <v>642</v>
      </c>
      <c r="AM144" s="167" t="s">
        <v>618</v>
      </c>
      <c r="AN144" s="322" t="s">
        <v>643</v>
      </c>
      <c r="AO144" s="323"/>
    </row>
    <row r="145" spans="4:41" ht="18.95" customHeight="1">
      <c r="D145" s="272"/>
      <c r="E145" s="273"/>
      <c r="F145" s="274"/>
      <c r="G145" s="326"/>
      <c r="H145" s="344"/>
      <c r="I145" s="344"/>
      <c r="J145" s="344"/>
      <c r="K145" s="344"/>
      <c r="L145" s="344"/>
      <c r="M145" s="419"/>
      <c r="N145" s="424"/>
      <c r="O145" s="425"/>
      <c r="P145" s="425"/>
      <c r="Q145" s="425"/>
      <c r="R145" s="426"/>
      <c r="S145" s="326"/>
      <c r="T145" s="344"/>
      <c r="U145" s="344"/>
      <c r="V145" s="327"/>
      <c r="W145" s="188"/>
      <c r="X145" s="188"/>
      <c r="Z145" s="133"/>
      <c r="AA145" s="285"/>
      <c r="AB145" s="285"/>
      <c r="AC145" s="285"/>
      <c r="AD145" s="427"/>
      <c r="AE145" s="194"/>
      <c r="AF145" s="429"/>
      <c r="AG145" s="429"/>
      <c r="AI145" s="371"/>
      <c r="AJ145" s="372"/>
      <c r="AK145" s="373"/>
      <c r="AL145" s="320"/>
      <c r="AM145" s="164" t="s">
        <v>622</v>
      </c>
      <c r="AN145" s="326"/>
      <c r="AO145" s="327"/>
    </row>
    <row r="146" spans="4:41" ht="18.95" customHeight="1">
      <c r="D146" s="430" t="s">
        <v>644</v>
      </c>
      <c r="E146" s="431"/>
      <c r="F146" s="432"/>
      <c r="G146" s="337" t="s">
        <v>645</v>
      </c>
      <c r="H146" s="338"/>
      <c r="I146" s="338"/>
      <c r="J146" s="338"/>
      <c r="K146" s="338"/>
      <c r="L146" s="338"/>
      <c r="M146" s="339"/>
      <c r="N146" s="337" t="s">
        <v>640</v>
      </c>
      <c r="O146" s="338"/>
      <c r="P146" s="338"/>
      <c r="Q146" s="338"/>
      <c r="R146" s="339"/>
      <c r="S146" s="322" t="s">
        <v>646</v>
      </c>
      <c r="T146" s="343"/>
      <c r="U146" s="343"/>
      <c r="V146" s="323"/>
      <c r="W146" s="188"/>
      <c r="X146" s="188"/>
      <c r="Z146" s="133"/>
      <c r="AA146" s="285"/>
      <c r="AB146" s="285"/>
      <c r="AC146" s="285"/>
      <c r="AD146" s="436"/>
      <c r="AE146" s="436"/>
      <c r="AF146" s="429"/>
      <c r="AG146" s="429"/>
      <c r="AI146" s="371"/>
      <c r="AJ146" s="372"/>
      <c r="AK146" s="373"/>
      <c r="AL146" s="321"/>
      <c r="AM146" s="168" t="s">
        <v>469</v>
      </c>
      <c r="AN146" s="437" t="s">
        <v>647</v>
      </c>
      <c r="AO146" s="438"/>
    </row>
    <row r="147" spans="4:41" ht="18.95" customHeight="1">
      <c r="D147" s="433"/>
      <c r="E147" s="434"/>
      <c r="F147" s="435"/>
      <c r="G147" s="340"/>
      <c r="H147" s="341"/>
      <c r="I147" s="341"/>
      <c r="J147" s="341"/>
      <c r="K147" s="341"/>
      <c r="L147" s="341"/>
      <c r="M147" s="342"/>
      <c r="N147" s="340"/>
      <c r="O147" s="341"/>
      <c r="P147" s="341"/>
      <c r="Q147" s="341"/>
      <c r="R147" s="342"/>
      <c r="S147" s="326"/>
      <c r="T147" s="344"/>
      <c r="U147" s="344"/>
      <c r="V147" s="327"/>
      <c r="W147" s="188"/>
      <c r="X147" s="188"/>
      <c r="Z147" s="133"/>
      <c r="AA147" s="285"/>
      <c r="AB147" s="285"/>
      <c r="AC147" s="285"/>
      <c r="AD147" s="436"/>
      <c r="AE147" s="436"/>
      <c r="AF147" s="429"/>
      <c r="AG147" s="429"/>
      <c r="AI147" s="371"/>
      <c r="AJ147" s="372"/>
      <c r="AK147" s="373"/>
      <c r="AL147" s="439" t="s">
        <v>648</v>
      </c>
      <c r="AM147" s="404" t="s">
        <v>649</v>
      </c>
      <c r="AN147" s="322" t="s">
        <v>650</v>
      </c>
      <c r="AO147" s="323"/>
    </row>
    <row r="148" spans="4:41" ht="18.95" customHeight="1">
      <c r="D148" s="441" t="s">
        <v>651</v>
      </c>
      <c r="E148" s="442"/>
      <c r="F148" s="442"/>
      <c r="G148" s="442"/>
      <c r="H148" s="442"/>
      <c r="I148" s="442"/>
      <c r="J148" s="442"/>
      <c r="K148" s="442"/>
      <c r="L148" s="442"/>
      <c r="M148" s="442"/>
      <c r="N148" s="442"/>
      <c r="O148" s="442"/>
      <c r="P148" s="442"/>
      <c r="Q148" s="442"/>
      <c r="R148" s="442"/>
      <c r="S148" s="442"/>
      <c r="T148" s="442"/>
      <c r="U148" s="442"/>
      <c r="V148" s="443"/>
      <c r="W148" s="188"/>
      <c r="X148" s="188"/>
      <c r="Z148" s="133"/>
      <c r="AA148" s="285"/>
      <c r="AB148" s="285"/>
      <c r="AC148" s="285"/>
      <c r="AD148" s="436"/>
      <c r="AE148" s="436"/>
      <c r="AF148" s="194"/>
      <c r="AG148" s="194"/>
      <c r="AI148" s="371"/>
      <c r="AJ148" s="372"/>
      <c r="AK148" s="373"/>
      <c r="AL148" s="440"/>
      <c r="AM148" s="405"/>
      <c r="AN148" s="326"/>
      <c r="AO148" s="327"/>
    </row>
    <row r="149" spans="4:41" ht="18.95" customHeight="1">
      <c r="D149" s="345" t="s">
        <v>652</v>
      </c>
      <c r="E149" s="346"/>
      <c r="F149" s="181" t="s">
        <v>653</v>
      </c>
      <c r="G149" s="347" t="s">
        <v>654</v>
      </c>
      <c r="H149" s="347"/>
      <c r="I149" s="347"/>
      <c r="J149" s="347"/>
      <c r="K149" s="347"/>
      <c r="L149" s="347"/>
      <c r="M149" s="347"/>
      <c r="N149" s="347"/>
      <c r="O149" s="347"/>
      <c r="P149" s="347"/>
      <c r="Q149" s="347"/>
      <c r="R149" s="347"/>
      <c r="S149" s="348"/>
      <c r="T149" s="349" t="s">
        <v>655</v>
      </c>
      <c r="U149" s="347"/>
      <c r="V149" s="350"/>
      <c r="W149" s="188"/>
      <c r="X149" s="188"/>
      <c r="Z149" s="133"/>
      <c r="AA149" s="131"/>
      <c r="AB149" s="95"/>
      <c r="AC149" s="95"/>
      <c r="AD149" s="95"/>
      <c r="AE149" s="95"/>
      <c r="AF149" s="184"/>
      <c r="AG149" s="184"/>
      <c r="AI149" s="371"/>
      <c r="AJ149" s="372"/>
      <c r="AK149" s="373"/>
      <c r="AL149" s="328" t="s">
        <v>656</v>
      </c>
      <c r="AM149" s="330" t="s">
        <v>657</v>
      </c>
      <c r="AN149" s="331"/>
      <c r="AO149" s="332"/>
    </row>
    <row r="150" spans="4:41" ht="18.95" customHeight="1" thickBot="1">
      <c r="D150" s="472" t="s">
        <v>658</v>
      </c>
      <c r="E150" s="473"/>
      <c r="F150" s="439">
        <v>1</v>
      </c>
      <c r="G150" s="479" t="s">
        <v>659</v>
      </c>
      <c r="H150" s="480"/>
      <c r="I150" s="322" t="s">
        <v>660</v>
      </c>
      <c r="J150" s="343"/>
      <c r="K150" s="343"/>
      <c r="L150" s="343"/>
      <c r="M150" s="343"/>
      <c r="N150" s="343"/>
      <c r="O150" s="343"/>
      <c r="P150" s="343"/>
      <c r="Q150" s="343"/>
      <c r="R150" s="343"/>
      <c r="S150" s="418"/>
      <c r="T150" s="322" t="s">
        <v>661</v>
      </c>
      <c r="U150" s="343"/>
      <c r="V150" s="323"/>
      <c r="W150" s="188"/>
      <c r="X150" s="188"/>
      <c r="Z150" s="133"/>
      <c r="AA150" s="188" t="s">
        <v>662</v>
      </c>
      <c r="AB150" s="95"/>
      <c r="AC150" s="95"/>
      <c r="AD150" s="95"/>
      <c r="AE150" s="95"/>
      <c r="AF150" s="194"/>
      <c r="AG150" s="194"/>
      <c r="AI150" s="374"/>
      <c r="AJ150" s="375"/>
      <c r="AK150" s="376"/>
      <c r="AL150" s="329"/>
      <c r="AM150" s="333"/>
      <c r="AN150" s="334"/>
      <c r="AO150" s="335"/>
    </row>
    <row r="151" spans="4:41" ht="18.95" customHeight="1" thickBot="1">
      <c r="D151" s="474"/>
      <c r="E151" s="475"/>
      <c r="F151" s="478"/>
      <c r="G151" s="481"/>
      <c r="H151" s="482"/>
      <c r="I151" s="324"/>
      <c r="J151" s="411"/>
      <c r="K151" s="411"/>
      <c r="L151" s="411"/>
      <c r="M151" s="411"/>
      <c r="N151" s="411"/>
      <c r="O151" s="411"/>
      <c r="P151" s="411"/>
      <c r="Q151" s="411"/>
      <c r="R151" s="411"/>
      <c r="S151" s="468"/>
      <c r="T151" s="324"/>
      <c r="U151" s="411"/>
      <c r="V151" s="325"/>
      <c r="W151" s="188"/>
      <c r="X151" s="188"/>
      <c r="Z151" s="133"/>
      <c r="AA151" s="188" t="s">
        <v>663</v>
      </c>
      <c r="AB151" s="95"/>
      <c r="AC151" s="95"/>
      <c r="AD151" s="95"/>
      <c r="AE151" s="95"/>
    </row>
    <row r="152" spans="4:41" ht="18.95" customHeight="1">
      <c r="D152" s="474"/>
      <c r="E152" s="475"/>
      <c r="F152" s="478"/>
      <c r="G152" s="481"/>
      <c r="H152" s="482"/>
      <c r="I152" s="324"/>
      <c r="J152" s="411"/>
      <c r="K152" s="411"/>
      <c r="L152" s="411"/>
      <c r="M152" s="411"/>
      <c r="N152" s="411"/>
      <c r="O152" s="411"/>
      <c r="P152" s="411"/>
      <c r="Q152" s="411"/>
      <c r="R152" s="411"/>
      <c r="S152" s="468"/>
      <c r="T152" s="324"/>
      <c r="U152" s="411"/>
      <c r="V152" s="325"/>
      <c r="W152" s="188"/>
      <c r="X152" s="188"/>
      <c r="Z152" s="133"/>
      <c r="AA152" s="188" t="s">
        <v>664</v>
      </c>
      <c r="AB152" s="195"/>
      <c r="AC152" s="195"/>
      <c r="AD152" s="195"/>
      <c r="AE152" s="195"/>
      <c r="AF152" s="195"/>
      <c r="AG152" s="195"/>
      <c r="AI152" s="278" t="s">
        <v>665</v>
      </c>
      <c r="AJ152" s="279"/>
      <c r="AK152" s="279"/>
      <c r="AL152" s="279"/>
      <c r="AM152" s="279"/>
      <c r="AN152" s="279"/>
      <c r="AO152" s="280"/>
    </row>
    <row r="153" spans="4:41" ht="18.95" customHeight="1">
      <c r="D153" s="474"/>
      <c r="E153" s="475"/>
      <c r="F153" s="440"/>
      <c r="G153" s="481"/>
      <c r="H153" s="482"/>
      <c r="I153" s="326"/>
      <c r="J153" s="344"/>
      <c r="K153" s="344"/>
      <c r="L153" s="344"/>
      <c r="M153" s="344"/>
      <c r="N153" s="344"/>
      <c r="O153" s="344"/>
      <c r="P153" s="344"/>
      <c r="Q153" s="344"/>
      <c r="R153" s="344"/>
      <c r="S153" s="419"/>
      <c r="T153" s="326"/>
      <c r="U153" s="344"/>
      <c r="V153" s="327"/>
      <c r="W153" s="188"/>
      <c r="X153" s="188"/>
      <c r="Z153" s="132"/>
      <c r="AA153" s="188" t="s">
        <v>472</v>
      </c>
      <c r="AB153" s="127"/>
      <c r="AC153" s="127"/>
      <c r="AD153" s="127"/>
      <c r="AE153" s="127"/>
      <c r="AF153" s="127"/>
      <c r="AG153" s="127"/>
      <c r="AI153" s="368" t="s">
        <v>666</v>
      </c>
      <c r="AJ153" s="369"/>
      <c r="AK153" s="370"/>
      <c r="AL153" s="377" t="s">
        <v>592</v>
      </c>
      <c r="AM153" s="450" t="s">
        <v>667</v>
      </c>
      <c r="AN153" s="451"/>
      <c r="AO153" s="452"/>
    </row>
    <row r="154" spans="4:41" ht="18.95" customHeight="1">
      <c r="D154" s="474"/>
      <c r="E154" s="475"/>
      <c r="F154" s="483">
        <v>2</v>
      </c>
      <c r="G154" s="486" t="s">
        <v>668</v>
      </c>
      <c r="H154" s="462"/>
      <c r="I154" s="330" t="s">
        <v>669</v>
      </c>
      <c r="J154" s="331"/>
      <c r="K154" s="331"/>
      <c r="L154" s="331"/>
      <c r="M154" s="331"/>
      <c r="N154" s="331"/>
      <c r="O154" s="331"/>
      <c r="P154" s="331"/>
      <c r="Q154" s="331"/>
      <c r="R154" s="331"/>
      <c r="S154" s="488"/>
      <c r="T154" s="330" t="s">
        <v>670</v>
      </c>
      <c r="U154" s="331"/>
      <c r="V154" s="332"/>
      <c r="W154" s="188"/>
      <c r="X154" s="188"/>
      <c r="Z154" s="132"/>
      <c r="AA154" s="188" t="s">
        <v>473</v>
      </c>
      <c r="AB154" s="112"/>
      <c r="AC154" s="112"/>
      <c r="AD154" s="112"/>
      <c r="AE154" s="112"/>
      <c r="AF154" s="194"/>
      <c r="AG154" s="115"/>
      <c r="AI154" s="371"/>
      <c r="AJ154" s="372"/>
      <c r="AK154" s="373"/>
      <c r="AL154" s="379"/>
      <c r="AM154" s="453"/>
      <c r="AN154" s="454"/>
      <c r="AO154" s="455"/>
    </row>
    <row r="155" spans="4:41" ht="18.95" customHeight="1">
      <c r="D155" s="474"/>
      <c r="E155" s="475"/>
      <c r="F155" s="484"/>
      <c r="G155" s="486"/>
      <c r="H155" s="462"/>
      <c r="I155" s="444"/>
      <c r="J155" s="445"/>
      <c r="K155" s="445"/>
      <c r="L155" s="445"/>
      <c r="M155" s="445"/>
      <c r="N155" s="445"/>
      <c r="O155" s="445"/>
      <c r="P155" s="445"/>
      <c r="Q155" s="445"/>
      <c r="R155" s="445"/>
      <c r="S155" s="489"/>
      <c r="T155" s="444"/>
      <c r="U155" s="445"/>
      <c r="V155" s="446"/>
      <c r="W155" s="188"/>
      <c r="X155" s="188"/>
      <c r="Z155" s="132"/>
      <c r="AA155" s="188" t="s">
        <v>474</v>
      </c>
      <c r="AB155" s="112"/>
      <c r="AC155" s="112"/>
      <c r="AD155" s="112"/>
      <c r="AE155" s="112"/>
      <c r="AF155" s="194"/>
      <c r="AG155" s="115"/>
      <c r="AI155" s="371"/>
      <c r="AJ155" s="372"/>
      <c r="AK155" s="373"/>
      <c r="AL155" s="377" t="s">
        <v>470</v>
      </c>
      <c r="AM155" s="450" t="s">
        <v>671</v>
      </c>
      <c r="AN155" s="451"/>
      <c r="AO155" s="452"/>
    </row>
    <row r="156" spans="4:41" ht="18.95" customHeight="1">
      <c r="D156" s="474"/>
      <c r="E156" s="475"/>
      <c r="F156" s="484"/>
      <c r="G156" s="486"/>
      <c r="H156" s="462"/>
      <c r="I156" s="444"/>
      <c r="J156" s="445"/>
      <c r="K156" s="445"/>
      <c r="L156" s="445"/>
      <c r="M156" s="445"/>
      <c r="N156" s="445"/>
      <c r="O156" s="445"/>
      <c r="P156" s="445"/>
      <c r="Q156" s="445"/>
      <c r="R156" s="445"/>
      <c r="S156" s="489"/>
      <c r="T156" s="444"/>
      <c r="U156" s="445"/>
      <c r="V156" s="446"/>
      <c r="W156" s="188"/>
      <c r="X156" s="188"/>
      <c r="Z156" s="132"/>
      <c r="AA156" s="188" t="s">
        <v>475</v>
      </c>
      <c r="AB156" s="116"/>
      <c r="AC156" s="116"/>
      <c r="AD156" s="116"/>
      <c r="AE156" s="116"/>
      <c r="AF156" s="116"/>
      <c r="AG156" s="116"/>
      <c r="AI156" s="371"/>
      <c r="AJ156" s="372"/>
      <c r="AK156" s="373"/>
      <c r="AL156" s="379"/>
      <c r="AM156" s="453"/>
      <c r="AN156" s="454"/>
      <c r="AO156" s="455"/>
    </row>
    <row r="157" spans="4:41" ht="18.95" customHeight="1">
      <c r="D157" s="474"/>
      <c r="E157" s="475"/>
      <c r="F157" s="484"/>
      <c r="G157" s="486"/>
      <c r="H157" s="462"/>
      <c r="I157" s="444"/>
      <c r="J157" s="445"/>
      <c r="K157" s="445"/>
      <c r="L157" s="445"/>
      <c r="M157" s="445"/>
      <c r="N157" s="445"/>
      <c r="O157" s="445"/>
      <c r="P157" s="445"/>
      <c r="Q157" s="445"/>
      <c r="R157" s="445"/>
      <c r="S157" s="489"/>
      <c r="T157" s="444"/>
      <c r="U157" s="445"/>
      <c r="V157" s="446"/>
      <c r="W157" s="188"/>
      <c r="X157" s="188"/>
      <c r="Z157" s="132"/>
      <c r="AA157" s="188" t="s">
        <v>476</v>
      </c>
      <c r="AB157" s="112"/>
      <c r="AC157" s="112"/>
      <c r="AD157" s="112"/>
      <c r="AE157" s="112"/>
      <c r="AF157" s="194"/>
      <c r="AG157" s="115"/>
      <c r="AI157" s="371"/>
      <c r="AJ157" s="372"/>
      <c r="AK157" s="373"/>
      <c r="AL157" s="377" t="s">
        <v>471</v>
      </c>
      <c r="AM157" s="450" t="s">
        <v>672</v>
      </c>
      <c r="AN157" s="451"/>
      <c r="AO157" s="452"/>
    </row>
    <row r="158" spans="4:41" ht="18.95" customHeight="1">
      <c r="D158" s="476"/>
      <c r="E158" s="477"/>
      <c r="F158" s="485"/>
      <c r="G158" s="487"/>
      <c r="H158" s="464"/>
      <c r="I158" s="447"/>
      <c r="J158" s="448"/>
      <c r="K158" s="448"/>
      <c r="L158" s="448"/>
      <c r="M158" s="448"/>
      <c r="N158" s="448"/>
      <c r="O158" s="448"/>
      <c r="P158" s="448"/>
      <c r="Q158" s="448"/>
      <c r="R158" s="448"/>
      <c r="S158" s="490"/>
      <c r="T158" s="447"/>
      <c r="U158" s="448"/>
      <c r="V158" s="449"/>
      <c r="W158" s="188"/>
      <c r="X158" s="188"/>
      <c r="Z158" s="132"/>
      <c r="AA158" s="188" t="s">
        <v>477</v>
      </c>
      <c r="AB158" s="112"/>
      <c r="AC158" s="112"/>
      <c r="AD158" s="112"/>
      <c r="AE158" s="112"/>
      <c r="AF158" s="194"/>
      <c r="AG158" s="115"/>
      <c r="AI158" s="371"/>
      <c r="AJ158" s="372"/>
      <c r="AK158" s="373"/>
      <c r="AL158" s="378"/>
      <c r="AM158" s="456"/>
      <c r="AN158" s="457"/>
      <c r="AO158" s="458"/>
    </row>
    <row r="159" spans="4:41" ht="18.95" customHeight="1">
      <c r="D159" s="459" t="s">
        <v>673</v>
      </c>
      <c r="E159" s="460"/>
      <c r="F159" s="465">
        <v>1</v>
      </c>
      <c r="G159" s="322" t="s">
        <v>674</v>
      </c>
      <c r="H159" s="418"/>
      <c r="I159" s="322" t="s">
        <v>675</v>
      </c>
      <c r="J159" s="343"/>
      <c r="K159" s="343"/>
      <c r="L159" s="343"/>
      <c r="M159" s="343"/>
      <c r="N159" s="343"/>
      <c r="O159" s="343"/>
      <c r="P159" s="343"/>
      <c r="Q159" s="343"/>
      <c r="R159" s="343"/>
      <c r="S159" s="418"/>
      <c r="T159" s="322" t="s">
        <v>676</v>
      </c>
      <c r="U159" s="343"/>
      <c r="V159" s="323"/>
      <c r="W159" s="188"/>
      <c r="X159" s="188"/>
      <c r="AA159" s="188" t="s">
        <v>677</v>
      </c>
      <c r="AB159" s="112"/>
      <c r="AC159" s="112"/>
      <c r="AD159" s="112"/>
      <c r="AE159" s="112"/>
      <c r="AF159" s="194"/>
      <c r="AG159" s="194"/>
      <c r="AI159" s="371"/>
      <c r="AJ159" s="372"/>
      <c r="AK159" s="373"/>
      <c r="AL159" s="379"/>
      <c r="AM159" s="453"/>
      <c r="AN159" s="454"/>
      <c r="AO159" s="455"/>
    </row>
    <row r="160" spans="4:41" ht="18.95" customHeight="1">
      <c r="D160" s="461"/>
      <c r="E160" s="462"/>
      <c r="F160" s="466"/>
      <c r="G160" s="324"/>
      <c r="H160" s="468"/>
      <c r="I160" s="324"/>
      <c r="J160" s="411"/>
      <c r="K160" s="411"/>
      <c r="L160" s="411"/>
      <c r="M160" s="411"/>
      <c r="N160" s="411"/>
      <c r="O160" s="411"/>
      <c r="P160" s="411"/>
      <c r="Q160" s="411"/>
      <c r="R160" s="411"/>
      <c r="S160" s="468"/>
      <c r="T160" s="324"/>
      <c r="U160" s="411"/>
      <c r="V160" s="325"/>
      <c r="W160" s="188"/>
      <c r="X160" s="188"/>
      <c r="AA160" s="188" t="s">
        <v>478</v>
      </c>
      <c r="AB160" s="112"/>
      <c r="AC160" s="113"/>
      <c r="AD160" s="113"/>
      <c r="AE160" s="113"/>
      <c r="AF160" s="194"/>
      <c r="AG160" s="194"/>
      <c r="AI160" s="371"/>
      <c r="AJ160" s="372"/>
      <c r="AK160" s="373"/>
      <c r="AL160" s="400" t="s">
        <v>678</v>
      </c>
      <c r="AM160" s="450" t="s">
        <v>679</v>
      </c>
      <c r="AN160" s="451"/>
      <c r="AO160" s="452"/>
    </row>
    <row r="161" spans="4:41" ht="18.95" customHeight="1">
      <c r="D161" s="463"/>
      <c r="E161" s="464"/>
      <c r="F161" s="467"/>
      <c r="G161" s="326"/>
      <c r="H161" s="419"/>
      <c r="I161" s="326"/>
      <c r="J161" s="344"/>
      <c r="K161" s="344"/>
      <c r="L161" s="344"/>
      <c r="M161" s="344"/>
      <c r="N161" s="344"/>
      <c r="O161" s="344"/>
      <c r="P161" s="344"/>
      <c r="Q161" s="344"/>
      <c r="R161" s="344"/>
      <c r="S161" s="419"/>
      <c r="T161" s="326"/>
      <c r="U161" s="344"/>
      <c r="V161" s="327"/>
      <c r="W161" s="188"/>
      <c r="X161" s="188"/>
      <c r="AA161" s="188" t="s">
        <v>479</v>
      </c>
      <c r="AB161" s="112"/>
      <c r="AC161" s="112"/>
      <c r="AD161" s="112"/>
      <c r="AE161" s="112"/>
      <c r="AF161" s="194"/>
      <c r="AG161" s="194"/>
      <c r="AI161" s="371"/>
      <c r="AJ161" s="372"/>
      <c r="AK161" s="373"/>
      <c r="AL161" s="402"/>
      <c r="AM161" s="453"/>
      <c r="AN161" s="454"/>
      <c r="AO161" s="455"/>
    </row>
    <row r="162" spans="4:41" ht="18.95" customHeight="1">
      <c r="D162" s="491" t="s">
        <v>680</v>
      </c>
      <c r="E162" s="331"/>
      <c r="F162" s="331"/>
      <c r="G162" s="331"/>
      <c r="H162" s="331"/>
      <c r="I162" s="331"/>
      <c r="J162" s="331"/>
      <c r="K162" s="331"/>
      <c r="L162" s="331"/>
      <c r="M162" s="331"/>
      <c r="N162" s="331"/>
      <c r="O162" s="331"/>
      <c r="P162" s="331"/>
      <c r="Q162" s="331"/>
      <c r="R162" s="331"/>
      <c r="S162" s="331"/>
      <c r="T162" s="331"/>
      <c r="U162" s="331"/>
      <c r="V162" s="332"/>
      <c r="W162" s="188"/>
      <c r="X162" s="188"/>
      <c r="AA162" s="188" t="s">
        <v>681</v>
      </c>
      <c r="AB162" s="112"/>
      <c r="AC162" s="113"/>
      <c r="AD162" s="113"/>
      <c r="AE162" s="113"/>
      <c r="AF162" s="194"/>
      <c r="AG162" s="194"/>
      <c r="AI162" s="371"/>
      <c r="AJ162" s="372"/>
      <c r="AK162" s="373"/>
      <c r="AL162" s="499" t="s">
        <v>682</v>
      </c>
      <c r="AM162" s="330" t="s">
        <v>683</v>
      </c>
      <c r="AN162" s="331"/>
      <c r="AO162" s="332"/>
    </row>
    <row r="163" spans="4:41" ht="18.95" customHeight="1" thickBot="1">
      <c r="D163" s="492"/>
      <c r="E163" s="334"/>
      <c r="F163" s="334"/>
      <c r="G163" s="334"/>
      <c r="H163" s="334"/>
      <c r="I163" s="334"/>
      <c r="J163" s="334"/>
      <c r="K163" s="334"/>
      <c r="L163" s="334"/>
      <c r="M163" s="334"/>
      <c r="N163" s="334"/>
      <c r="O163" s="334"/>
      <c r="P163" s="334"/>
      <c r="Q163" s="334"/>
      <c r="R163" s="334"/>
      <c r="S163" s="334"/>
      <c r="T163" s="334"/>
      <c r="U163" s="334"/>
      <c r="V163" s="335"/>
      <c r="W163" s="188"/>
      <c r="X163" s="188"/>
      <c r="AA163" s="188" t="s">
        <v>480</v>
      </c>
      <c r="AI163" s="469"/>
      <c r="AJ163" s="470"/>
      <c r="AK163" s="471"/>
      <c r="AL163" s="500"/>
      <c r="AM163" s="447"/>
      <c r="AN163" s="448"/>
      <c r="AO163" s="449"/>
    </row>
    <row r="164" spans="4:41" ht="17.850000000000001" customHeight="1" thickBot="1">
      <c r="Q164" s="188"/>
      <c r="T164" s="188"/>
      <c r="W164" s="188"/>
      <c r="X164" s="188"/>
      <c r="AA164" s="188" t="s">
        <v>684</v>
      </c>
      <c r="AI164" s="368" t="s">
        <v>685</v>
      </c>
      <c r="AJ164" s="369"/>
      <c r="AK164" s="370"/>
      <c r="AL164" s="169" t="s">
        <v>592</v>
      </c>
      <c r="AM164" s="496" t="s">
        <v>686</v>
      </c>
      <c r="AN164" s="497"/>
      <c r="AO164" s="498"/>
    </row>
    <row r="165" spans="4:41" ht="17.850000000000001" customHeight="1">
      <c r="D165" s="278" t="s">
        <v>687</v>
      </c>
      <c r="E165" s="279"/>
      <c r="F165" s="279"/>
      <c r="G165" s="279"/>
      <c r="H165" s="279"/>
      <c r="I165" s="279"/>
      <c r="J165" s="279"/>
      <c r="K165" s="279"/>
      <c r="L165" s="279"/>
      <c r="M165" s="279"/>
      <c r="N165" s="279"/>
      <c r="O165" s="279"/>
      <c r="P165" s="279"/>
      <c r="Q165" s="279"/>
      <c r="R165" s="279"/>
      <c r="S165" s="279"/>
      <c r="T165" s="279"/>
      <c r="U165" s="279"/>
      <c r="V165" s="280"/>
      <c r="W165" s="188"/>
      <c r="X165" s="188"/>
      <c r="AA165" s="188" t="s">
        <v>688</v>
      </c>
      <c r="AI165" s="371"/>
      <c r="AJ165" s="372"/>
      <c r="AK165" s="373"/>
      <c r="AL165" s="191" t="s">
        <v>605</v>
      </c>
      <c r="AM165" s="496" t="s">
        <v>689</v>
      </c>
      <c r="AN165" s="497"/>
      <c r="AO165" s="498"/>
    </row>
    <row r="166" spans="4:41" ht="17.850000000000001" customHeight="1">
      <c r="D166" s="353" t="s">
        <v>690</v>
      </c>
      <c r="E166" s="354"/>
      <c r="F166" s="354"/>
      <c r="G166" s="354"/>
      <c r="H166" s="354"/>
      <c r="I166" s="354"/>
      <c r="J166" s="354"/>
      <c r="K166" s="354"/>
      <c r="L166" s="354"/>
      <c r="M166" s="354"/>
      <c r="N166" s="354"/>
      <c r="O166" s="354"/>
      <c r="P166" s="354"/>
      <c r="Q166" s="354"/>
      <c r="R166" s="354"/>
      <c r="S166" s="354"/>
      <c r="T166" s="354"/>
      <c r="U166" s="354"/>
      <c r="V166" s="355"/>
      <c r="W166" s="188"/>
      <c r="X166" s="188"/>
      <c r="AA166" s="188" t="s">
        <v>691</v>
      </c>
      <c r="AI166" s="371"/>
      <c r="AJ166" s="372"/>
      <c r="AK166" s="373"/>
      <c r="AL166" s="319" t="s">
        <v>692</v>
      </c>
      <c r="AM166" s="450" t="s">
        <v>693</v>
      </c>
      <c r="AN166" s="451"/>
      <c r="AO166" s="452"/>
    </row>
    <row r="167" spans="4:41" ht="17.850000000000001" customHeight="1">
      <c r="D167" s="386" t="s">
        <v>694</v>
      </c>
      <c r="E167" s="387"/>
      <c r="F167" s="388"/>
      <c r="G167" s="266" t="s">
        <v>598</v>
      </c>
      <c r="H167" s="267"/>
      <c r="I167" s="267"/>
      <c r="J167" s="267"/>
      <c r="K167" s="267"/>
      <c r="L167" s="267"/>
      <c r="M167" s="267"/>
      <c r="N167" s="267"/>
      <c r="O167" s="267"/>
      <c r="P167" s="267"/>
      <c r="Q167" s="267"/>
      <c r="R167" s="267"/>
      <c r="S167" s="267"/>
      <c r="T167" s="267"/>
      <c r="U167" s="268"/>
      <c r="V167" s="108" t="s">
        <v>695</v>
      </c>
      <c r="W167" s="188"/>
      <c r="X167" s="188"/>
      <c r="AA167" s="188" t="s">
        <v>481</v>
      </c>
      <c r="AI167" s="371"/>
      <c r="AJ167" s="372"/>
      <c r="AK167" s="373"/>
      <c r="AL167" s="321"/>
      <c r="AM167" s="453"/>
      <c r="AN167" s="454"/>
      <c r="AO167" s="455"/>
    </row>
    <row r="168" spans="4:41" ht="17.850000000000001" customHeight="1">
      <c r="D168" s="389"/>
      <c r="E168" s="390"/>
      <c r="F168" s="391"/>
      <c r="G168" s="266" t="s">
        <v>696</v>
      </c>
      <c r="H168" s="267"/>
      <c r="I168" s="267"/>
      <c r="J168" s="267"/>
      <c r="K168" s="267"/>
      <c r="L168" s="267"/>
      <c r="M168" s="267"/>
      <c r="N168" s="267"/>
      <c r="O168" s="267"/>
      <c r="P168" s="267"/>
      <c r="Q168" s="267"/>
      <c r="R168" s="267"/>
      <c r="S168" s="267"/>
      <c r="T168" s="267"/>
      <c r="U168" s="268"/>
      <c r="V168" s="108" t="s">
        <v>697</v>
      </c>
      <c r="W168" s="188"/>
      <c r="X168" s="188"/>
      <c r="AA168" s="188" t="s">
        <v>698</v>
      </c>
      <c r="AI168" s="371"/>
      <c r="AJ168" s="372"/>
      <c r="AK168" s="373"/>
      <c r="AL168" s="169" t="s">
        <v>678</v>
      </c>
      <c r="AM168" s="493" t="s">
        <v>699</v>
      </c>
      <c r="AN168" s="494"/>
      <c r="AO168" s="495"/>
    </row>
    <row r="169" spans="4:41" ht="17.850000000000001" customHeight="1">
      <c r="D169" s="394" t="s">
        <v>700</v>
      </c>
      <c r="E169" s="395"/>
      <c r="F169" s="395"/>
      <c r="G169" s="395"/>
      <c r="H169" s="395"/>
      <c r="I169" s="395"/>
      <c r="J169" s="395"/>
      <c r="K169" s="395"/>
      <c r="L169" s="395"/>
      <c r="M169" s="395"/>
      <c r="N169" s="395"/>
      <c r="O169" s="395"/>
      <c r="P169" s="395"/>
      <c r="Q169" s="395"/>
      <c r="R169" s="395"/>
      <c r="S169" s="395"/>
      <c r="T169" s="395"/>
      <c r="U169" s="395"/>
      <c r="V169" s="396"/>
      <c r="W169" s="188"/>
      <c r="X169" s="188"/>
      <c r="AA169" s="188" t="s">
        <v>482</v>
      </c>
      <c r="AI169" s="469"/>
      <c r="AJ169" s="470"/>
      <c r="AK169" s="471"/>
      <c r="AL169" s="191" t="s">
        <v>701</v>
      </c>
      <c r="AM169" s="496" t="s">
        <v>702</v>
      </c>
      <c r="AN169" s="497"/>
      <c r="AO169" s="498"/>
    </row>
    <row r="170" spans="4:41" ht="17.850000000000001" customHeight="1">
      <c r="D170" s="386" t="s">
        <v>703</v>
      </c>
      <c r="E170" s="387"/>
      <c r="F170" s="388"/>
      <c r="G170" s="266" t="s">
        <v>598</v>
      </c>
      <c r="H170" s="267"/>
      <c r="I170" s="267"/>
      <c r="J170" s="267"/>
      <c r="K170" s="267"/>
      <c r="L170" s="267"/>
      <c r="M170" s="267"/>
      <c r="N170" s="267"/>
      <c r="O170" s="267"/>
      <c r="P170" s="267"/>
      <c r="Q170" s="267"/>
      <c r="R170" s="267"/>
      <c r="S170" s="267"/>
      <c r="T170" s="267"/>
      <c r="U170" s="268"/>
      <c r="V170" s="108" t="s">
        <v>704</v>
      </c>
      <c r="W170" s="188"/>
      <c r="X170" s="188"/>
      <c r="AA170" s="188" t="s">
        <v>705</v>
      </c>
      <c r="AI170" s="368" t="s">
        <v>706</v>
      </c>
      <c r="AJ170" s="369"/>
      <c r="AK170" s="370"/>
      <c r="AL170" s="169" t="s">
        <v>592</v>
      </c>
      <c r="AM170" s="496" t="s">
        <v>686</v>
      </c>
      <c r="AN170" s="497"/>
      <c r="AO170" s="498"/>
    </row>
    <row r="171" spans="4:41" ht="17.850000000000001" customHeight="1">
      <c r="D171" s="389"/>
      <c r="E171" s="390"/>
      <c r="F171" s="391"/>
      <c r="G171" s="266" t="s">
        <v>696</v>
      </c>
      <c r="H171" s="267"/>
      <c r="I171" s="267"/>
      <c r="J171" s="267"/>
      <c r="K171" s="267"/>
      <c r="L171" s="267"/>
      <c r="M171" s="267"/>
      <c r="N171" s="267"/>
      <c r="O171" s="267"/>
      <c r="P171" s="267"/>
      <c r="Q171" s="267"/>
      <c r="R171" s="267"/>
      <c r="S171" s="267"/>
      <c r="T171" s="267"/>
      <c r="U171" s="268"/>
      <c r="V171" s="108" t="s">
        <v>707</v>
      </c>
      <c r="W171" s="188"/>
      <c r="X171" s="188"/>
      <c r="AA171" s="188" t="s">
        <v>708</v>
      </c>
      <c r="AI171" s="371"/>
      <c r="AJ171" s="372"/>
      <c r="AK171" s="373"/>
      <c r="AL171" s="191" t="s">
        <v>605</v>
      </c>
      <c r="AM171" s="493" t="s">
        <v>709</v>
      </c>
      <c r="AN171" s="494"/>
      <c r="AO171" s="495"/>
    </row>
    <row r="172" spans="4:41" ht="17.850000000000001" customHeight="1">
      <c r="D172" s="301" t="s">
        <v>608</v>
      </c>
      <c r="E172" s="302"/>
      <c r="F172" s="303"/>
      <c r="G172" s="266" t="s">
        <v>710</v>
      </c>
      <c r="H172" s="267"/>
      <c r="I172" s="267"/>
      <c r="J172" s="267"/>
      <c r="K172" s="267"/>
      <c r="L172" s="267"/>
      <c r="M172" s="267"/>
      <c r="N172" s="267"/>
      <c r="O172" s="267"/>
      <c r="P172" s="267"/>
      <c r="Q172" s="267"/>
      <c r="R172" s="267"/>
      <c r="S172" s="267"/>
      <c r="T172" s="267"/>
      <c r="U172" s="267"/>
      <c r="V172" s="294"/>
      <c r="W172" s="188"/>
      <c r="X172" s="188"/>
      <c r="AA172" s="188" t="s">
        <v>711</v>
      </c>
      <c r="AI172" s="371"/>
      <c r="AJ172" s="372"/>
      <c r="AK172" s="373"/>
      <c r="AL172" s="319" t="s">
        <v>712</v>
      </c>
      <c r="AM172" s="330" t="s">
        <v>713</v>
      </c>
      <c r="AN172" s="331"/>
      <c r="AO172" s="332"/>
    </row>
    <row r="173" spans="4:41" ht="14.45" customHeight="1">
      <c r="D173" s="397" t="s">
        <v>614</v>
      </c>
      <c r="E173" s="398"/>
      <c r="F173" s="399"/>
      <c r="G173" s="266" t="s">
        <v>714</v>
      </c>
      <c r="H173" s="267"/>
      <c r="I173" s="267"/>
      <c r="J173" s="267"/>
      <c r="K173" s="267"/>
      <c r="L173" s="267"/>
      <c r="M173" s="267"/>
      <c r="N173" s="267"/>
      <c r="O173" s="267"/>
      <c r="P173" s="267"/>
      <c r="Q173" s="267"/>
      <c r="R173" s="267"/>
      <c r="S173" s="267"/>
      <c r="T173" s="267"/>
      <c r="U173" s="267"/>
      <c r="V173" s="294"/>
      <c r="W173" s="188"/>
      <c r="X173" s="188"/>
      <c r="AA173" s="188" t="s">
        <v>483</v>
      </c>
      <c r="AI173" s="371"/>
      <c r="AJ173" s="372"/>
      <c r="AK173" s="373"/>
      <c r="AL173" s="321"/>
      <c r="AM173" s="447"/>
      <c r="AN173" s="448"/>
      <c r="AO173" s="449"/>
    </row>
    <row r="174" spans="4:41" ht="14.45" customHeight="1">
      <c r="D174" s="301" t="s">
        <v>605</v>
      </c>
      <c r="E174" s="302"/>
      <c r="F174" s="303"/>
      <c r="G174" s="266" t="s">
        <v>715</v>
      </c>
      <c r="H174" s="267"/>
      <c r="I174" s="267"/>
      <c r="J174" s="267"/>
      <c r="K174" s="267"/>
      <c r="L174" s="267"/>
      <c r="M174" s="267"/>
      <c r="N174" s="267"/>
      <c r="O174" s="267"/>
      <c r="P174" s="267"/>
      <c r="Q174" s="267"/>
      <c r="R174" s="267"/>
      <c r="S174" s="267"/>
      <c r="T174" s="267"/>
      <c r="U174" s="267"/>
      <c r="V174" s="294"/>
      <c r="W174" s="188"/>
      <c r="X174" s="188"/>
      <c r="AA174" s="188" t="s">
        <v>716</v>
      </c>
      <c r="AI174" s="371"/>
      <c r="AJ174" s="372"/>
      <c r="AK174" s="373"/>
      <c r="AL174" s="169" t="s">
        <v>717</v>
      </c>
      <c r="AM174" s="493" t="s">
        <v>699</v>
      </c>
      <c r="AN174" s="494"/>
      <c r="AO174" s="495"/>
    </row>
    <row r="175" spans="4:41" ht="14.45" customHeight="1" thickBot="1">
      <c r="D175" s="304" t="s">
        <v>614</v>
      </c>
      <c r="E175" s="305"/>
      <c r="F175" s="306"/>
      <c r="G175" s="275" t="s">
        <v>718</v>
      </c>
      <c r="H175" s="276"/>
      <c r="I175" s="276"/>
      <c r="J175" s="276"/>
      <c r="K175" s="276"/>
      <c r="L175" s="276"/>
      <c r="M175" s="276"/>
      <c r="N175" s="276"/>
      <c r="O175" s="276"/>
      <c r="P175" s="276"/>
      <c r="Q175" s="276"/>
      <c r="R175" s="276"/>
      <c r="S175" s="276"/>
      <c r="T175" s="276"/>
      <c r="U175" s="276"/>
      <c r="V175" s="277"/>
      <c r="W175" s="188"/>
      <c r="X175" s="188"/>
      <c r="AA175" s="188" t="s">
        <v>719</v>
      </c>
      <c r="AI175" s="374"/>
      <c r="AJ175" s="375"/>
      <c r="AK175" s="376"/>
      <c r="AL175" s="170" t="s">
        <v>701</v>
      </c>
      <c r="AM175" s="501" t="s">
        <v>702</v>
      </c>
      <c r="AN175" s="502"/>
      <c r="AO175" s="503"/>
    </row>
    <row r="176" spans="4:41" ht="14.45" customHeight="1">
      <c r="Q176" s="188"/>
      <c r="T176" s="188"/>
      <c r="W176" s="188"/>
      <c r="X176" s="188"/>
      <c r="AA176" s="188" t="s">
        <v>720</v>
      </c>
      <c r="AI176" s="188" t="s">
        <v>721</v>
      </c>
    </row>
    <row r="177" spans="17:27" ht="14.45" customHeight="1">
      <c r="Q177" s="188"/>
      <c r="T177" s="188"/>
      <c r="W177" s="188"/>
      <c r="X177" s="188"/>
      <c r="AA177" s="188" t="s">
        <v>722</v>
      </c>
    </row>
    <row r="178" spans="17:27" ht="14.45" customHeight="1">
      <c r="Q178" s="188"/>
      <c r="T178" s="188"/>
      <c r="W178" s="188"/>
      <c r="X178" s="188"/>
    </row>
    <row r="179" spans="17:27" ht="14.45" customHeight="1">
      <c r="Q179" s="188"/>
      <c r="T179" s="188"/>
      <c r="W179" s="188"/>
      <c r="X179" s="188"/>
    </row>
    <row r="180" spans="17:27" ht="14.45" customHeight="1">
      <c r="Q180" s="188"/>
      <c r="T180" s="188"/>
      <c r="W180" s="188"/>
      <c r="X180" s="188"/>
    </row>
    <row r="181" spans="17:27" ht="14.45" customHeight="1">
      <c r="Q181" s="188"/>
      <c r="T181" s="188"/>
      <c r="W181" s="188"/>
      <c r="X181" s="188"/>
    </row>
    <row r="182" spans="17:27" ht="14.45" customHeight="1">
      <c r="Q182" s="188"/>
      <c r="T182" s="188"/>
      <c r="W182" s="188"/>
      <c r="X182" s="188"/>
    </row>
    <row r="183" spans="17:27" ht="14.45" customHeight="1">
      <c r="Q183" s="188"/>
      <c r="T183" s="188"/>
      <c r="W183" s="188"/>
      <c r="X183" s="188"/>
    </row>
    <row r="184" spans="17:27" ht="14.45" customHeight="1">
      <c r="Q184" s="188"/>
      <c r="T184" s="188"/>
      <c r="W184" s="188"/>
      <c r="X184" s="188"/>
    </row>
    <row r="185" spans="17:27" ht="14.45" customHeight="1">
      <c r="Q185" s="188"/>
      <c r="T185" s="188"/>
      <c r="W185" s="188"/>
      <c r="X185" s="188"/>
    </row>
    <row r="186" spans="17:27" ht="14.45" customHeight="1">
      <c r="Q186" s="188"/>
      <c r="T186" s="188"/>
      <c r="W186" s="188"/>
      <c r="X186" s="188"/>
    </row>
    <row r="187" spans="17:27" ht="14.45" customHeight="1">
      <c r="Q187" s="188"/>
      <c r="T187" s="188"/>
      <c r="W187" s="188"/>
      <c r="X187" s="188"/>
    </row>
    <row r="188" spans="17:27" ht="14.45" customHeight="1">
      <c r="Q188" s="188"/>
      <c r="T188" s="188"/>
      <c r="W188" s="188"/>
      <c r="X188" s="188"/>
    </row>
    <row r="189" spans="17:27" ht="14.45" customHeight="1">
      <c r="Q189" s="188"/>
      <c r="T189" s="188"/>
      <c r="W189" s="188"/>
      <c r="X189" s="188"/>
    </row>
    <row r="190" spans="17:27" ht="14.45" customHeight="1">
      <c r="Q190" s="188"/>
      <c r="T190" s="188"/>
      <c r="W190" s="188"/>
      <c r="X190" s="188"/>
    </row>
    <row r="191" spans="17:27" ht="14.45" customHeight="1">
      <c r="Q191" s="188"/>
      <c r="T191" s="188"/>
      <c r="W191" s="188"/>
      <c r="X191" s="188"/>
    </row>
    <row r="192" spans="17:27" ht="14.45" customHeight="1">
      <c r="Q192" s="188"/>
      <c r="T192" s="188"/>
      <c r="W192" s="188"/>
      <c r="X192" s="188"/>
    </row>
    <row r="193" spans="17:24" ht="14.45" customHeight="1">
      <c r="Q193" s="188"/>
      <c r="T193" s="188"/>
      <c r="W193" s="188"/>
      <c r="X193" s="188"/>
    </row>
    <row r="194" spans="17:24" ht="14.45" customHeight="1">
      <c r="Q194" s="188"/>
      <c r="T194" s="188"/>
      <c r="W194" s="188"/>
      <c r="X194" s="188"/>
    </row>
    <row r="195" spans="17:24" ht="14.45" customHeight="1">
      <c r="Q195" s="188"/>
      <c r="T195" s="188"/>
      <c r="W195" s="188"/>
      <c r="X195" s="188"/>
    </row>
    <row r="196" spans="17:24" ht="14.45" customHeight="1">
      <c r="Q196" s="188"/>
      <c r="T196" s="188"/>
      <c r="W196" s="188"/>
      <c r="X196" s="188"/>
    </row>
  </sheetData>
  <mergeCells count="264">
    <mergeCell ref="D173:F173"/>
    <mergeCell ref="G173:V173"/>
    <mergeCell ref="D174:F174"/>
    <mergeCell ref="G174:V174"/>
    <mergeCell ref="AM174:AO174"/>
    <mergeCell ref="D175:F175"/>
    <mergeCell ref="G175:V175"/>
    <mergeCell ref="AM175:AO175"/>
    <mergeCell ref="D170:F171"/>
    <mergeCell ref="G170:U170"/>
    <mergeCell ref="AI170:AK175"/>
    <mergeCell ref="AM170:AO170"/>
    <mergeCell ref="G171:U171"/>
    <mergeCell ref="AM171:AO171"/>
    <mergeCell ref="D172:F172"/>
    <mergeCell ref="G172:V172"/>
    <mergeCell ref="AL172:AL173"/>
    <mergeCell ref="AM172:AO173"/>
    <mergeCell ref="AM166:AO167"/>
    <mergeCell ref="D167:F168"/>
    <mergeCell ref="G167:U167"/>
    <mergeCell ref="G168:U168"/>
    <mergeCell ref="AM168:AO168"/>
    <mergeCell ref="D169:V169"/>
    <mergeCell ref="AM169:AO169"/>
    <mergeCell ref="AM160:AO161"/>
    <mergeCell ref="D162:V163"/>
    <mergeCell ref="AL162:AL163"/>
    <mergeCell ref="AM162:AO163"/>
    <mergeCell ref="AI164:AK169"/>
    <mergeCell ref="AM164:AO164"/>
    <mergeCell ref="D165:V165"/>
    <mergeCell ref="AM165:AO165"/>
    <mergeCell ref="D166:V166"/>
    <mergeCell ref="AL166:AL167"/>
    <mergeCell ref="D159:E161"/>
    <mergeCell ref="F159:F161"/>
    <mergeCell ref="G159:H161"/>
    <mergeCell ref="I159:S161"/>
    <mergeCell ref="T159:V161"/>
    <mergeCell ref="AL160:AL161"/>
    <mergeCell ref="G154:H158"/>
    <mergeCell ref="I154:S158"/>
    <mergeCell ref="T154:V158"/>
    <mergeCell ref="AL155:AL156"/>
    <mergeCell ref="AM155:AO156"/>
    <mergeCell ref="AL157:AL159"/>
    <mergeCell ref="AM157:AO159"/>
    <mergeCell ref="D150:E158"/>
    <mergeCell ref="F150:F153"/>
    <mergeCell ref="G150:H153"/>
    <mergeCell ref="I150:S153"/>
    <mergeCell ref="T150:V153"/>
    <mergeCell ref="AI152:AO152"/>
    <mergeCell ref="AI153:AK163"/>
    <mergeCell ref="AL153:AL154"/>
    <mergeCell ref="AM153:AO154"/>
    <mergeCell ref="F154:F158"/>
    <mergeCell ref="AL147:AL148"/>
    <mergeCell ref="AM147:AM148"/>
    <mergeCell ref="AN147:AO148"/>
    <mergeCell ref="D148:V148"/>
    <mergeCell ref="AD148:AE148"/>
    <mergeCell ref="D149:E149"/>
    <mergeCell ref="G149:S149"/>
    <mergeCell ref="T149:V149"/>
    <mergeCell ref="AL149:AL150"/>
    <mergeCell ref="AM149:AO150"/>
    <mergeCell ref="AN144:AO145"/>
    <mergeCell ref="AF145:AG145"/>
    <mergeCell ref="D146:F147"/>
    <mergeCell ref="G146:M147"/>
    <mergeCell ref="N146:R147"/>
    <mergeCell ref="S146:V147"/>
    <mergeCell ref="AD146:AE147"/>
    <mergeCell ref="AF146:AG146"/>
    <mergeCell ref="AN146:AO146"/>
    <mergeCell ref="AF147:AG147"/>
    <mergeCell ref="AM142:AM143"/>
    <mergeCell ref="AN142:AO143"/>
    <mergeCell ref="AD143:AE143"/>
    <mergeCell ref="D144:F145"/>
    <mergeCell ref="G144:M145"/>
    <mergeCell ref="N144:R145"/>
    <mergeCell ref="S144:V145"/>
    <mergeCell ref="AD144:AD145"/>
    <mergeCell ref="AF144:AG144"/>
    <mergeCell ref="AL144:AL146"/>
    <mergeCell ref="AD141:AE142"/>
    <mergeCell ref="AF141:AG142"/>
    <mergeCell ref="D142:F143"/>
    <mergeCell ref="G142:M143"/>
    <mergeCell ref="N142:R143"/>
    <mergeCell ref="S142:V143"/>
    <mergeCell ref="D139:V139"/>
    <mergeCell ref="AL139:AL143"/>
    <mergeCell ref="AN139:AO141"/>
    <mergeCell ref="D140:V140"/>
    <mergeCell ref="AA140:AG140"/>
    <mergeCell ref="AM140:AM141"/>
    <mergeCell ref="G141:M141"/>
    <mergeCell ref="N141:R141"/>
    <mergeCell ref="S141:V141"/>
    <mergeCell ref="AA141:AC148"/>
    <mergeCell ref="AN135:AO135"/>
    <mergeCell ref="D136:F136"/>
    <mergeCell ref="G136:V136"/>
    <mergeCell ref="AD136:AE137"/>
    <mergeCell ref="AF136:AG136"/>
    <mergeCell ref="AL136:AL138"/>
    <mergeCell ref="AN136:AO137"/>
    <mergeCell ref="D137:F137"/>
    <mergeCell ref="G137:V137"/>
    <mergeCell ref="AF137:AG137"/>
    <mergeCell ref="AN131:AO134"/>
    <mergeCell ref="D132:F133"/>
    <mergeCell ref="G132:U132"/>
    <mergeCell ref="G133:U133"/>
    <mergeCell ref="AM133:AM134"/>
    <mergeCell ref="D134:V134"/>
    <mergeCell ref="AD134:AD135"/>
    <mergeCell ref="AF134:AG134"/>
    <mergeCell ref="D135:F135"/>
    <mergeCell ref="G135:V135"/>
    <mergeCell ref="D131:V131"/>
    <mergeCell ref="AA131:AC138"/>
    <mergeCell ref="AD131:AE133"/>
    <mergeCell ref="AF131:AG133"/>
    <mergeCell ref="AI131:AK150"/>
    <mergeCell ref="AL131:AL135"/>
    <mergeCell ref="AF135:AG135"/>
    <mergeCell ref="D138:F138"/>
    <mergeCell ref="G138:V138"/>
    <mergeCell ref="AD138:AE138"/>
    <mergeCell ref="D126:X126"/>
    <mergeCell ref="F127:X127"/>
    <mergeCell ref="D128:X128"/>
    <mergeCell ref="D130:V130"/>
    <mergeCell ref="AA130:AG130"/>
    <mergeCell ref="AI130:AO130"/>
    <mergeCell ref="G113:H113"/>
    <mergeCell ref="J113:K113"/>
    <mergeCell ref="P113:X113"/>
    <mergeCell ref="H117:L117"/>
    <mergeCell ref="A121:S121"/>
    <mergeCell ref="A123:S123"/>
    <mergeCell ref="P110:X110"/>
    <mergeCell ref="G111:H111"/>
    <mergeCell ref="J111:K111"/>
    <mergeCell ref="P111:X111"/>
    <mergeCell ref="G112:H112"/>
    <mergeCell ref="J112:K112"/>
    <mergeCell ref="P112:X112"/>
    <mergeCell ref="D103:X103"/>
    <mergeCell ref="D105:X105"/>
    <mergeCell ref="D107:X107"/>
    <mergeCell ref="A108:J108"/>
    <mergeCell ref="K108:X108"/>
    <mergeCell ref="A109:J109"/>
    <mergeCell ref="K109:X109"/>
    <mergeCell ref="K96:P96"/>
    <mergeCell ref="T96:V96"/>
    <mergeCell ref="T98:V98"/>
    <mergeCell ref="E101:J101"/>
    <mergeCell ref="K101:Q101"/>
    <mergeCell ref="R101:V101"/>
    <mergeCell ref="K90:P90"/>
    <mergeCell ref="R90:T90"/>
    <mergeCell ref="K92:P92"/>
    <mergeCell ref="R92:T92"/>
    <mergeCell ref="K94:P94"/>
    <mergeCell ref="R94:T94"/>
    <mergeCell ref="L82:P82"/>
    <mergeCell ref="L84:P84"/>
    <mergeCell ref="N86:W86"/>
    <mergeCell ref="N88:W88"/>
    <mergeCell ref="K89:P89"/>
    <mergeCell ref="R89:T89"/>
    <mergeCell ref="L76:P76"/>
    <mergeCell ref="R76:S76"/>
    <mergeCell ref="L78:P78"/>
    <mergeCell ref="R78:S78"/>
    <mergeCell ref="L80:P80"/>
    <mergeCell ref="R80:S80"/>
    <mergeCell ref="L69:P69"/>
    <mergeCell ref="R69:S69"/>
    <mergeCell ref="A71:J71"/>
    <mergeCell ref="L71:P71"/>
    <mergeCell ref="R71:S71"/>
    <mergeCell ref="L74:P74"/>
    <mergeCell ref="R74:S74"/>
    <mergeCell ref="L62:P62"/>
    <mergeCell ref="R62:S62"/>
    <mergeCell ref="L64:P64"/>
    <mergeCell ref="R64:S64"/>
    <mergeCell ref="L66:P66"/>
    <mergeCell ref="R66:S66"/>
    <mergeCell ref="L54:P54"/>
    <mergeCell ref="R54:S54"/>
    <mergeCell ref="L58:P58"/>
    <mergeCell ref="R58:S58"/>
    <mergeCell ref="L60:P60"/>
    <mergeCell ref="R60:S60"/>
    <mergeCell ref="L44:P44"/>
    <mergeCell ref="L45:P45"/>
    <mergeCell ref="R45:S45"/>
    <mergeCell ref="L47:P47"/>
    <mergeCell ref="R47:S47"/>
    <mergeCell ref="L50:P50"/>
    <mergeCell ref="R50:S50"/>
    <mergeCell ref="L40:P40"/>
    <mergeCell ref="R40:S40"/>
    <mergeCell ref="L41:P41"/>
    <mergeCell ref="R41:S41"/>
    <mergeCell ref="L43:P43"/>
    <mergeCell ref="R43:S43"/>
    <mergeCell ref="A35:R35"/>
    <mergeCell ref="F36:X36"/>
    <mergeCell ref="H37:K37"/>
    <mergeCell ref="M37:X37"/>
    <mergeCell ref="F39:G39"/>
    <mergeCell ref="H39:J39"/>
    <mergeCell ref="K39:M39"/>
    <mergeCell ref="N39:Q39"/>
    <mergeCell ref="R39:S39"/>
    <mergeCell ref="T39:X39"/>
    <mergeCell ref="L28:P28"/>
    <mergeCell ref="R28:S28"/>
    <mergeCell ref="V28:W28"/>
    <mergeCell ref="M30:P30"/>
    <mergeCell ref="M32:P32"/>
    <mergeCell ref="A33:R33"/>
    <mergeCell ref="L23:P23"/>
    <mergeCell ref="R23:S23"/>
    <mergeCell ref="V23:W23"/>
    <mergeCell ref="L26:P26"/>
    <mergeCell ref="R26:S26"/>
    <mergeCell ref="V26:W26"/>
    <mergeCell ref="L19:P19"/>
    <mergeCell ref="R19:S19"/>
    <mergeCell ref="V19:W19"/>
    <mergeCell ref="L21:P21"/>
    <mergeCell ref="R21:S21"/>
    <mergeCell ref="V21:W21"/>
    <mergeCell ref="D12:X12"/>
    <mergeCell ref="B13:C13"/>
    <mergeCell ref="D13:H13"/>
    <mergeCell ref="I13:X13"/>
    <mergeCell ref="N15:Q15"/>
    <mergeCell ref="N17:Q17"/>
    <mergeCell ref="F9:P9"/>
    <mergeCell ref="Q9:V9"/>
    <mergeCell ref="G10:L10"/>
    <mergeCell ref="M10:Q10"/>
    <mergeCell ref="R10:S10"/>
    <mergeCell ref="A11:O11"/>
    <mergeCell ref="P11:X11"/>
    <mergeCell ref="A3:W3"/>
    <mergeCell ref="F5:X5"/>
    <mergeCell ref="F6:X6"/>
    <mergeCell ref="F8:K8"/>
    <mergeCell ref="L8:P8"/>
    <mergeCell ref="Q8:S8"/>
    <mergeCell ref="T8:W8"/>
  </mergeCells>
  <phoneticPr fontId="2"/>
  <dataValidations count="25">
    <dataValidation type="list" allowBlank="1" showInputMessage="1" sqref="P111:X113 JL111:JT113 TH111:TP113 ADD111:ADL113 AMZ111:ANH113 AWV111:AXD113 BGR111:BGZ113 BQN111:BQV113 CAJ111:CAR113 CKF111:CKN113 CUB111:CUJ113 DDX111:DEF113 DNT111:DOB113 DXP111:DXX113 EHL111:EHT113 ERH111:ERP113 FBD111:FBL113 FKZ111:FLH113 FUV111:FVD113 GER111:GEZ113 GON111:GOV113 GYJ111:GYR113 HIF111:HIN113 HSB111:HSJ113 IBX111:ICF113 ILT111:IMB113 IVP111:IVX113 JFL111:JFT113 JPH111:JPP113 JZD111:JZL113 KIZ111:KJH113 KSV111:KTD113 LCR111:LCZ113 LMN111:LMV113 LWJ111:LWR113 MGF111:MGN113 MQB111:MQJ113 MZX111:NAF113 NJT111:NKB113 NTP111:NTX113 ODL111:ODT113 ONH111:ONP113 OXD111:OXL113 PGZ111:PHH113 PQV111:PRD113 QAR111:QAZ113 QKN111:QKV113 QUJ111:QUR113 REF111:REN113 ROB111:ROJ113 RXX111:RYF113 SHT111:SIB113 SRP111:SRX113 TBL111:TBT113 TLH111:TLP113 TVD111:TVL113 UEZ111:UFH113 UOV111:UPD113 UYR111:UYZ113 VIN111:VIV113 VSJ111:VSR113 WCF111:WCN113 WMB111:WMJ113 WVX111:WWF113 P65647:X65649 JL65647:JT65649 TH65647:TP65649 ADD65647:ADL65649 AMZ65647:ANH65649 AWV65647:AXD65649 BGR65647:BGZ65649 BQN65647:BQV65649 CAJ65647:CAR65649 CKF65647:CKN65649 CUB65647:CUJ65649 DDX65647:DEF65649 DNT65647:DOB65649 DXP65647:DXX65649 EHL65647:EHT65649 ERH65647:ERP65649 FBD65647:FBL65649 FKZ65647:FLH65649 FUV65647:FVD65649 GER65647:GEZ65649 GON65647:GOV65649 GYJ65647:GYR65649 HIF65647:HIN65649 HSB65647:HSJ65649 IBX65647:ICF65649 ILT65647:IMB65649 IVP65647:IVX65649 JFL65647:JFT65649 JPH65647:JPP65649 JZD65647:JZL65649 KIZ65647:KJH65649 KSV65647:KTD65649 LCR65647:LCZ65649 LMN65647:LMV65649 LWJ65647:LWR65649 MGF65647:MGN65649 MQB65647:MQJ65649 MZX65647:NAF65649 NJT65647:NKB65649 NTP65647:NTX65649 ODL65647:ODT65649 ONH65647:ONP65649 OXD65647:OXL65649 PGZ65647:PHH65649 PQV65647:PRD65649 QAR65647:QAZ65649 QKN65647:QKV65649 QUJ65647:QUR65649 REF65647:REN65649 ROB65647:ROJ65649 RXX65647:RYF65649 SHT65647:SIB65649 SRP65647:SRX65649 TBL65647:TBT65649 TLH65647:TLP65649 TVD65647:TVL65649 UEZ65647:UFH65649 UOV65647:UPD65649 UYR65647:UYZ65649 VIN65647:VIV65649 VSJ65647:VSR65649 WCF65647:WCN65649 WMB65647:WMJ65649 WVX65647:WWF65649 P131183:X131185 JL131183:JT131185 TH131183:TP131185 ADD131183:ADL131185 AMZ131183:ANH131185 AWV131183:AXD131185 BGR131183:BGZ131185 BQN131183:BQV131185 CAJ131183:CAR131185 CKF131183:CKN131185 CUB131183:CUJ131185 DDX131183:DEF131185 DNT131183:DOB131185 DXP131183:DXX131185 EHL131183:EHT131185 ERH131183:ERP131185 FBD131183:FBL131185 FKZ131183:FLH131185 FUV131183:FVD131185 GER131183:GEZ131185 GON131183:GOV131185 GYJ131183:GYR131185 HIF131183:HIN131185 HSB131183:HSJ131185 IBX131183:ICF131185 ILT131183:IMB131185 IVP131183:IVX131185 JFL131183:JFT131185 JPH131183:JPP131185 JZD131183:JZL131185 KIZ131183:KJH131185 KSV131183:KTD131185 LCR131183:LCZ131185 LMN131183:LMV131185 LWJ131183:LWR131185 MGF131183:MGN131185 MQB131183:MQJ131185 MZX131183:NAF131185 NJT131183:NKB131185 NTP131183:NTX131185 ODL131183:ODT131185 ONH131183:ONP131185 OXD131183:OXL131185 PGZ131183:PHH131185 PQV131183:PRD131185 QAR131183:QAZ131185 QKN131183:QKV131185 QUJ131183:QUR131185 REF131183:REN131185 ROB131183:ROJ131185 RXX131183:RYF131185 SHT131183:SIB131185 SRP131183:SRX131185 TBL131183:TBT131185 TLH131183:TLP131185 TVD131183:TVL131185 UEZ131183:UFH131185 UOV131183:UPD131185 UYR131183:UYZ131185 VIN131183:VIV131185 VSJ131183:VSR131185 WCF131183:WCN131185 WMB131183:WMJ131185 WVX131183:WWF131185 P196719:X196721 JL196719:JT196721 TH196719:TP196721 ADD196719:ADL196721 AMZ196719:ANH196721 AWV196719:AXD196721 BGR196719:BGZ196721 BQN196719:BQV196721 CAJ196719:CAR196721 CKF196719:CKN196721 CUB196719:CUJ196721 DDX196719:DEF196721 DNT196719:DOB196721 DXP196719:DXX196721 EHL196719:EHT196721 ERH196719:ERP196721 FBD196719:FBL196721 FKZ196719:FLH196721 FUV196719:FVD196721 GER196719:GEZ196721 GON196719:GOV196721 GYJ196719:GYR196721 HIF196719:HIN196721 HSB196719:HSJ196721 IBX196719:ICF196721 ILT196719:IMB196721 IVP196719:IVX196721 JFL196719:JFT196721 JPH196719:JPP196721 JZD196719:JZL196721 KIZ196719:KJH196721 KSV196719:KTD196721 LCR196719:LCZ196721 LMN196719:LMV196721 LWJ196719:LWR196721 MGF196719:MGN196721 MQB196719:MQJ196721 MZX196719:NAF196721 NJT196719:NKB196721 NTP196719:NTX196721 ODL196719:ODT196721 ONH196719:ONP196721 OXD196719:OXL196721 PGZ196719:PHH196721 PQV196719:PRD196721 QAR196719:QAZ196721 QKN196719:QKV196721 QUJ196719:QUR196721 REF196719:REN196721 ROB196719:ROJ196721 RXX196719:RYF196721 SHT196719:SIB196721 SRP196719:SRX196721 TBL196719:TBT196721 TLH196719:TLP196721 TVD196719:TVL196721 UEZ196719:UFH196721 UOV196719:UPD196721 UYR196719:UYZ196721 VIN196719:VIV196721 VSJ196719:VSR196721 WCF196719:WCN196721 WMB196719:WMJ196721 WVX196719:WWF196721 P262255:X262257 JL262255:JT262257 TH262255:TP262257 ADD262255:ADL262257 AMZ262255:ANH262257 AWV262255:AXD262257 BGR262255:BGZ262257 BQN262255:BQV262257 CAJ262255:CAR262257 CKF262255:CKN262257 CUB262255:CUJ262257 DDX262255:DEF262257 DNT262255:DOB262257 DXP262255:DXX262257 EHL262255:EHT262257 ERH262255:ERP262257 FBD262255:FBL262257 FKZ262255:FLH262257 FUV262255:FVD262257 GER262255:GEZ262257 GON262255:GOV262257 GYJ262255:GYR262257 HIF262255:HIN262257 HSB262255:HSJ262257 IBX262255:ICF262257 ILT262255:IMB262257 IVP262255:IVX262257 JFL262255:JFT262257 JPH262255:JPP262257 JZD262255:JZL262257 KIZ262255:KJH262257 KSV262255:KTD262257 LCR262255:LCZ262257 LMN262255:LMV262257 LWJ262255:LWR262257 MGF262255:MGN262257 MQB262255:MQJ262257 MZX262255:NAF262257 NJT262255:NKB262257 NTP262255:NTX262257 ODL262255:ODT262257 ONH262255:ONP262257 OXD262255:OXL262257 PGZ262255:PHH262257 PQV262255:PRD262257 QAR262255:QAZ262257 QKN262255:QKV262257 QUJ262255:QUR262257 REF262255:REN262257 ROB262255:ROJ262257 RXX262255:RYF262257 SHT262255:SIB262257 SRP262255:SRX262257 TBL262255:TBT262257 TLH262255:TLP262257 TVD262255:TVL262257 UEZ262255:UFH262257 UOV262255:UPD262257 UYR262255:UYZ262257 VIN262255:VIV262257 VSJ262255:VSR262257 WCF262255:WCN262257 WMB262255:WMJ262257 WVX262255:WWF262257 P327791:X327793 JL327791:JT327793 TH327791:TP327793 ADD327791:ADL327793 AMZ327791:ANH327793 AWV327791:AXD327793 BGR327791:BGZ327793 BQN327791:BQV327793 CAJ327791:CAR327793 CKF327791:CKN327793 CUB327791:CUJ327793 DDX327791:DEF327793 DNT327791:DOB327793 DXP327791:DXX327793 EHL327791:EHT327793 ERH327791:ERP327793 FBD327791:FBL327793 FKZ327791:FLH327793 FUV327791:FVD327793 GER327791:GEZ327793 GON327791:GOV327793 GYJ327791:GYR327793 HIF327791:HIN327793 HSB327791:HSJ327793 IBX327791:ICF327793 ILT327791:IMB327793 IVP327791:IVX327793 JFL327791:JFT327793 JPH327791:JPP327793 JZD327791:JZL327793 KIZ327791:KJH327793 KSV327791:KTD327793 LCR327791:LCZ327793 LMN327791:LMV327793 LWJ327791:LWR327793 MGF327791:MGN327793 MQB327791:MQJ327793 MZX327791:NAF327793 NJT327791:NKB327793 NTP327791:NTX327793 ODL327791:ODT327793 ONH327791:ONP327793 OXD327791:OXL327793 PGZ327791:PHH327793 PQV327791:PRD327793 QAR327791:QAZ327793 QKN327791:QKV327793 QUJ327791:QUR327793 REF327791:REN327793 ROB327791:ROJ327793 RXX327791:RYF327793 SHT327791:SIB327793 SRP327791:SRX327793 TBL327791:TBT327793 TLH327791:TLP327793 TVD327791:TVL327793 UEZ327791:UFH327793 UOV327791:UPD327793 UYR327791:UYZ327793 VIN327791:VIV327793 VSJ327791:VSR327793 WCF327791:WCN327793 WMB327791:WMJ327793 WVX327791:WWF327793 P393327:X393329 JL393327:JT393329 TH393327:TP393329 ADD393327:ADL393329 AMZ393327:ANH393329 AWV393327:AXD393329 BGR393327:BGZ393329 BQN393327:BQV393329 CAJ393327:CAR393329 CKF393327:CKN393329 CUB393327:CUJ393329 DDX393327:DEF393329 DNT393327:DOB393329 DXP393327:DXX393329 EHL393327:EHT393329 ERH393327:ERP393329 FBD393327:FBL393329 FKZ393327:FLH393329 FUV393327:FVD393329 GER393327:GEZ393329 GON393327:GOV393329 GYJ393327:GYR393329 HIF393327:HIN393329 HSB393327:HSJ393329 IBX393327:ICF393329 ILT393327:IMB393329 IVP393327:IVX393329 JFL393327:JFT393329 JPH393327:JPP393329 JZD393327:JZL393329 KIZ393327:KJH393329 KSV393327:KTD393329 LCR393327:LCZ393329 LMN393327:LMV393329 LWJ393327:LWR393329 MGF393327:MGN393329 MQB393327:MQJ393329 MZX393327:NAF393329 NJT393327:NKB393329 NTP393327:NTX393329 ODL393327:ODT393329 ONH393327:ONP393329 OXD393327:OXL393329 PGZ393327:PHH393329 PQV393327:PRD393329 QAR393327:QAZ393329 QKN393327:QKV393329 QUJ393327:QUR393329 REF393327:REN393329 ROB393327:ROJ393329 RXX393327:RYF393329 SHT393327:SIB393329 SRP393327:SRX393329 TBL393327:TBT393329 TLH393327:TLP393329 TVD393327:TVL393329 UEZ393327:UFH393329 UOV393327:UPD393329 UYR393327:UYZ393329 VIN393327:VIV393329 VSJ393327:VSR393329 WCF393327:WCN393329 WMB393327:WMJ393329 WVX393327:WWF393329 P458863:X458865 JL458863:JT458865 TH458863:TP458865 ADD458863:ADL458865 AMZ458863:ANH458865 AWV458863:AXD458865 BGR458863:BGZ458865 BQN458863:BQV458865 CAJ458863:CAR458865 CKF458863:CKN458865 CUB458863:CUJ458865 DDX458863:DEF458865 DNT458863:DOB458865 DXP458863:DXX458865 EHL458863:EHT458865 ERH458863:ERP458865 FBD458863:FBL458865 FKZ458863:FLH458865 FUV458863:FVD458865 GER458863:GEZ458865 GON458863:GOV458865 GYJ458863:GYR458865 HIF458863:HIN458865 HSB458863:HSJ458865 IBX458863:ICF458865 ILT458863:IMB458865 IVP458863:IVX458865 JFL458863:JFT458865 JPH458863:JPP458865 JZD458863:JZL458865 KIZ458863:KJH458865 KSV458863:KTD458865 LCR458863:LCZ458865 LMN458863:LMV458865 LWJ458863:LWR458865 MGF458863:MGN458865 MQB458863:MQJ458865 MZX458863:NAF458865 NJT458863:NKB458865 NTP458863:NTX458865 ODL458863:ODT458865 ONH458863:ONP458865 OXD458863:OXL458865 PGZ458863:PHH458865 PQV458863:PRD458865 QAR458863:QAZ458865 QKN458863:QKV458865 QUJ458863:QUR458865 REF458863:REN458865 ROB458863:ROJ458865 RXX458863:RYF458865 SHT458863:SIB458865 SRP458863:SRX458865 TBL458863:TBT458865 TLH458863:TLP458865 TVD458863:TVL458865 UEZ458863:UFH458865 UOV458863:UPD458865 UYR458863:UYZ458865 VIN458863:VIV458865 VSJ458863:VSR458865 WCF458863:WCN458865 WMB458863:WMJ458865 WVX458863:WWF458865 P524399:X524401 JL524399:JT524401 TH524399:TP524401 ADD524399:ADL524401 AMZ524399:ANH524401 AWV524399:AXD524401 BGR524399:BGZ524401 BQN524399:BQV524401 CAJ524399:CAR524401 CKF524399:CKN524401 CUB524399:CUJ524401 DDX524399:DEF524401 DNT524399:DOB524401 DXP524399:DXX524401 EHL524399:EHT524401 ERH524399:ERP524401 FBD524399:FBL524401 FKZ524399:FLH524401 FUV524399:FVD524401 GER524399:GEZ524401 GON524399:GOV524401 GYJ524399:GYR524401 HIF524399:HIN524401 HSB524399:HSJ524401 IBX524399:ICF524401 ILT524399:IMB524401 IVP524399:IVX524401 JFL524399:JFT524401 JPH524399:JPP524401 JZD524399:JZL524401 KIZ524399:KJH524401 KSV524399:KTD524401 LCR524399:LCZ524401 LMN524399:LMV524401 LWJ524399:LWR524401 MGF524399:MGN524401 MQB524399:MQJ524401 MZX524399:NAF524401 NJT524399:NKB524401 NTP524399:NTX524401 ODL524399:ODT524401 ONH524399:ONP524401 OXD524399:OXL524401 PGZ524399:PHH524401 PQV524399:PRD524401 QAR524399:QAZ524401 QKN524399:QKV524401 QUJ524399:QUR524401 REF524399:REN524401 ROB524399:ROJ524401 RXX524399:RYF524401 SHT524399:SIB524401 SRP524399:SRX524401 TBL524399:TBT524401 TLH524399:TLP524401 TVD524399:TVL524401 UEZ524399:UFH524401 UOV524399:UPD524401 UYR524399:UYZ524401 VIN524399:VIV524401 VSJ524399:VSR524401 WCF524399:WCN524401 WMB524399:WMJ524401 WVX524399:WWF524401 P589935:X589937 JL589935:JT589937 TH589935:TP589937 ADD589935:ADL589937 AMZ589935:ANH589937 AWV589935:AXD589937 BGR589935:BGZ589937 BQN589935:BQV589937 CAJ589935:CAR589937 CKF589935:CKN589937 CUB589935:CUJ589937 DDX589935:DEF589937 DNT589935:DOB589937 DXP589935:DXX589937 EHL589935:EHT589937 ERH589935:ERP589937 FBD589935:FBL589937 FKZ589935:FLH589937 FUV589935:FVD589937 GER589935:GEZ589937 GON589935:GOV589937 GYJ589935:GYR589937 HIF589935:HIN589937 HSB589935:HSJ589937 IBX589935:ICF589937 ILT589935:IMB589937 IVP589935:IVX589937 JFL589935:JFT589937 JPH589935:JPP589937 JZD589935:JZL589937 KIZ589935:KJH589937 KSV589935:KTD589937 LCR589935:LCZ589937 LMN589935:LMV589937 LWJ589935:LWR589937 MGF589935:MGN589937 MQB589935:MQJ589937 MZX589935:NAF589937 NJT589935:NKB589937 NTP589935:NTX589937 ODL589935:ODT589937 ONH589935:ONP589937 OXD589935:OXL589937 PGZ589935:PHH589937 PQV589935:PRD589937 QAR589935:QAZ589937 QKN589935:QKV589937 QUJ589935:QUR589937 REF589935:REN589937 ROB589935:ROJ589937 RXX589935:RYF589937 SHT589935:SIB589937 SRP589935:SRX589937 TBL589935:TBT589937 TLH589935:TLP589937 TVD589935:TVL589937 UEZ589935:UFH589937 UOV589935:UPD589937 UYR589935:UYZ589937 VIN589935:VIV589937 VSJ589935:VSR589937 WCF589935:WCN589937 WMB589935:WMJ589937 WVX589935:WWF589937 P655471:X655473 JL655471:JT655473 TH655471:TP655473 ADD655471:ADL655473 AMZ655471:ANH655473 AWV655471:AXD655473 BGR655471:BGZ655473 BQN655471:BQV655473 CAJ655471:CAR655473 CKF655471:CKN655473 CUB655471:CUJ655473 DDX655471:DEF655473 DNT655471:DOB655473 DXP655471:DXX655473 EHL655471:EHT655473 ERH655471:ERP655473 FBD655471:FBL655473 FKZ655471:FLH655473 FUV655471:FVD655473 GER655471:GEZ655473 GON655471:GOV655473 GYJ655471:GYR655473 HIF655471:HIN655473 HSB655471:HSJ655473 IBX655471:ICF655473 ILT655471:IMB655473 IVP655471:IVX655473 JFL655471:JFT655473 JPH655471:JPP655473 JZD655471:JZL655473 KIZ655471:KJH655473 KSV655471:KTD655473 LCR655471:LCZ655473 LMN655471:LMV655473 LWJ655471:LWR655473 MGF655471:MGN655473 MQB655471:MQJ655473 MZX655471:NAF655473 NJT655471:NKB655473 NTP655471:NTX655473 ODL655471:ODT655473 ONH655471:ONP655473 OXD655471:OXL655473 PGZ655471:PHH655473 PQV655471:PRD655473 QAR655471:QAZ655473 QKN655471:QKV655473 QUJ655471:QUR655473 REF655471:REN655473 ROB655471:ROJ655473 RXX655471:RYF655473 SHT655471:SIB655473 SRP655471:SRX655473 TBL655471:TBT655473 TLH655471:TLP655473 TVD655471:TVL655473 UEZ655471:UFH655473 UOV655471:UPD655473 UYR655471:UYZ655473 VIN655471:VIV655473 VSJ655471:VSR655473 WCF655471:WCN655473 WMB655471:WMJ655473 WVX655471:WWF655473 P721007:X721009 JL721007:JT721009 TH721007:TP721009 ADD721007:ADL721009 AMZ721007:ANH721009 AWV721007:AXD721009 BGR721007:BGZ721009 BQN721007:BQV721009 CAJ721007:CAR721009 CKF721007:CKN721009 CUB721007:CUJ721009 DDX721007:DEF721009 DNT721007:DOB721009 DXP721007:DXX721009 EHL721007:EHT721009 ERH721007:ERP721009 FBD721007:FBL721009 FKZ721007:FLH721009 FUV721007:FVD721009 GER721007:GEZ721009 GON721007:GOV721009 GYJ721007:GYR721009 HIF721007:HIN721009 HSB721007:HSJ721009 IBX721007:ICF721009 ILT721007:IMB721009 IVP721007:IVX721009 JFL721007:JFT721009 JPH721007:JPP721009 JZD721007:JZL721009 KIZ721007:KJH721009 KSV721007:KTD721009 LCR721007:LCZ721009 LMN721007:LMV721009 LWJ721007:LWR721009 MGF721007:MGN721009 MQB721007:MQJ721009 MZX721007:NAF721009 NJT721007:NKB721009 NTP721007:NTX721009 ODL721007:ODT721009 ONH721007:ONP721009 OXD721007:OXL721009 PGZ721007:PHH721009 PQV721007:PRD721009 QAR721007:QAZ721009 QKN721007:QKV721009 QUJ721007:QUR721009 REF721007:REN721009 ROB721007:ROJ721009 RXX721007:RYF721009 SHT721007:SIB721009 SRP721007:SRX721009 TBL721007:TBT721009 TLH721007:TLP721009 TVD721007:TVL721009 UEZ721007:UFH721009 UOV721007:UPD721009 UYR721007:UYZ721009 VIN721007:VIV721009 VSJ721007:VSR721009 WCF721007:WCN721009 WMB721007:WMJ721009 WVX721007:WWF721009 P786543:X786545 JL786543:JT786545 TH786543:TP786545 ADD786543:ADL786545 AMZ786543:ANH786545 AWV786543:AXD786545 BGR786543:BGZ786545 BQN786543:BQV786545 CAJ786543:CAR786545 CKF786543:CKN786545 CUB786543:CUJ786545 DDX786543:DEF786545 DNT786543:DOB786545 DXP786543:DXX786545 EHL786543:EHT786545 ERH786543:ERP786545 FBD786543:FBL786545 FKZ786543:FLH786545 FUV786543:FVD786545 GER786543:GEZ786545 GON786543:GOV786545 GYJ786543:GYR786545 HIF786543:HIN786545 HSB786543:HSJ786545 IBX786543:ICF786545 ILT786543:IMB786545 IVP786543:IVX786545 JFL786543:JFT786545 JPH786543:JPP786545 JZD786543:JZL786545 KIZ786543:KJH786545 KSV786543:KTD786545 LCR786543:LCZ786545 LMN786543:LMV786545 LWJ786543:LWR786545 MGF786543:MGN786545 MQB786543:MQJ786545 MZX786543:NAF786545 NJT786543:NKB786545 NTP786543:NTX786545 ODL786543:ODT786545 ONH786543:ONP786545 OXD786543:OXL786545 PGZ786543:PHH786545 PQV786543:PRD786545 QAR786543:QAZ786545 QKN786543:QKV786545 QUJ786543:QUR786545 REF786543:REN786545 ROB786543:ROJ786545 RXX786543:RYF786545 SHT786543:SIB786545 SRP786543:SRX786545 TBL786543:TBT786545 TLH786543:TLP786545 TVD786543:TVL786545 UEZ786543:UFH786545 UOV786543:UPD786545 UYR786543:UYZ786545 VIN786543:VIV786545 VSJ786543:VSR786545 WCF786543:WCN786545 WMB786543:WMJ786545 WVX786543:WWF786545 P852079:X852081 JL852079:JT852081 TH852079:TP852081 ADD852079:ADL852081 AMZ852079:ANH852081 AWV852079:AXD852081 BGR852079:BGZ852081 BQN852079:BQV852081 CAJ852079:CAR852081 CKF852079:CKN852081 CUB852079:CUJ852081 DDX852079:DEF852081 DNT852079:DOB852081 DXP852079:DXX852081 EHL852079:EHT852081 ERH852079:ERP852081 FBD852079:FBL852081 FKZ852079:FLH852081 FUV852079:FVD852081 GER852079:GEZ852081 GON852079:GOV852081 GYJ852079:GYR852081 HIF852079:HIN852081 HSB852079:HSJ852081 IBX852079:ICF852081 ILT852079:IMB852081 IVP852079:IVX852081 JFL852079:JFT852081 JPH852079:JPP852081 JZD852079:JZL852081 KIZ852079:KJH852081 KSV852079:KTD852081 LCR852079:LCZ852081 LMN852079:LMV852081 LWJ852079:LWR852081 MGF852079:MGN852081 MQB852079:MQJ852081 MZX852079:NAF852081 NJT852079:NKB852081 NTP852079:NTX852081 ODL852079:ODT852081 ONH852079:ONP852081 OXD852079:OXL852081 PGZ852079:PHH852081 PQV852079:PRD852081 QAR852079:QAZ852081 QKN852079:QKV852081 QUJ852079:QUR852081 REF852079:REN852081 ROB852079:ROJ852081 RXX852079:RYF852081 SHT852079:SIB852081 SRP852079:SRX852081 TBL852079:TBT852081 TLH852079:TLP852081 TVD852079:TVL852081 UEZ852079:UFH852081 UOV852079:UPD852081 UYR852079:UYZ852081 VIN852079:VIV852081 VSJ852079:VSR852081 WCF852079:WCN852081 WMB852079:WMJ852081 WVX852079:WWF852081 P917615:X917617 JL917615:JT917617 TH917615:TP917617 ADD917615:ADL917617 AMZ917615:ANH917617 AWV917615:AXD917617 BGR917615:BGZ917617 BQN917615:BQV917617 CAJ917615:CAR917617 CKF917615:CKN917617 CUB917615:CUJ917617 DDX917615:DEF917617 DNT917615:DOB917617 DXP917615:DXX917617 EHL917615:EHT917617 ERH917615:ERP917617 FBD917615:FBL917617 FKZ917615:FLH917617 FUV917615:FVD917617 GER917615:GEZ917617 GON917615:GOV917617 GYJ917615:GYR917617 HIF917615:HIN917617 HSB917615:HSJ917617 IBX917615:ICF917617 ILT917615:IMB917617 IVP917615:IVX917617 JFL917615:JFT917617 JPH917615:JPP917617 JZD917615:JZL917617 KIZ917615:KJH917617 KSV917615:KTD917617 LCR917615:LCZ917617 LMN917615:LMV917617 LWJ917615:LWR917617 MGF917615:MGN917617 MQB917615:MQJ917617 MZX917615:NAF917617 NJT917615:NKB917617 NTP917615:NTX917617 ODL917615:ODT917617 ONH917615:ONP917617 OXD917615:OXL917617 PGZ917615:PHH917617 PQV917615:PRD917617 QAR917615:QAZ917617 QKN917615:QKV917617 QUJ917615:QUR917617 REF917615:REN917617 ROB917615:ROJ917617 RXX917615:RYF917617 SHT917615:SIB917617 SRP917615:SRX917617 TBL917615:TBT917617 TLH917615:TLP917617 TVD917615:TVL917617 UEZ917615:UFH917617 UOV917615:UPD917617 UYR917615:UYZ917617 VIN917615:VIV917617 VSJ917615:VSR917617 WCF917615:WCN917617 WMB917615:WMJ917617 WVX917615:WWF917617 P983151:X983153 JL983151:JT983153 TH983151:TP983153 ADD983151:ADL983153 AMZ983151:ANH983153 AWV983151:AXD983153 BGR983151:BGZ983153 BQN983151:BQV983153 CAJ983151:CAR983153 CKF983151:CKN983153 CUB983151:CUJ983153 DDX983151:DEF983153 DNT983151:DOB983153 DXP983151:DXX983153 EHL983151:EHT983153 ERH983151:ERP983153 FBD983151:FBL983153 FKZ983151:FLH983153 FUV983151:FVD983153 GER983151:GEZ983153 GON983151:GOV983153 GYJ983151:GYR983153 HIF983151:HIN983153 HSB983151:HSJ983153 IBX983151:ICF983153 ILT983151:IMB983153 IVP983151:IVX983153 JFL983151:JFT983153 JPH983151:JPP983153 JZD983151:JZL983153 KIZ983151:KJH983153 KSV983151:KTD983153 LCR983151:LCZ983153 LMN983151:LMV983153 LWJ983151:LWR983153 MGF983151:MGN983153 MQB983151:MQJ983153 MZX983151:NAF983153 NJT983151:NKB983153 NTP983151:NTX983153 ODL983151:ODT983153 ONH983151:ONP983153 OXD983151:OXL983153 PGZ983151:PHH983153 PQV983151:PRD983153 QAR983151:QAZ983153 QKN983151:QKV983153 QUJ983151:QUR983153 REF983151:REN983153 ROB983151:ROJ983153 RXX983151:RYF983153 SHT983151:SIB983153 SRP983151:SRX983153 TBL983151:TBT983153 TLH983151:TLP983153 TVD983151:TVL983153 UEZ983151:UFH983153 UOV983151:UPD983153 UYR983151:UYZ983153 VIN983151:VIV983153 VSJ983151:VSR983153 WCF983151:WCN983153 WMB983151:WMJ983153 WVX983151:WWF983153">
      <formula1>$AA$150:$AA$177</formula1>
    </dataValidation>
    <dataValidation type="list" allowBlank="1" showInputMessage="1" sqref="P114:X115 JL114:JT115 TH114:TP115 ADD114:ADL115 AMZ114:ANH115 AWV114:AXD115 BGR114:BGZ115 BQN114:BQV115 CAJ114:CAR115 CKF114:CKN115 CUB114:CUJ115 DDX114:DEF115 DNT114:DOB115 DXP114:DXX115 EHL114:EHT115 ERH114:ERP115 FBD114:FBL115 FKZ114:FLH115 FUV114:FVD115 GER114:GEZ115 GON114:GOV115 GYJ114:GYR115 HIF114:HIN115 HSB114:HSJ115 IBX114:ICF115 ILT114:IMB115 IVP114:IVX115 JFL114:JFT115 JPH114:JPP115 JZD114:JZL115 KIZ114:KJH115 KSV114:KTD115 LCR114:LCZ115 LMN114:LMV115 LWJ114:LWR115 MGF114:MGN115 MQB114:MQJ115 MZX114:NAF115 NJT114:NKB115 NTP114:NTX115 ODL114:ODT115 ONH114:ONP115 OXD114:OXL115 PGZ114:PHH115 PQV114:PRD115 QAR114:QAZ115 QKN114:QKV115 QUJ114:QUR115 REF114:REN115 ROB114:ROJ115 RXX114:RYF115 SHT114:SIB115 SRP114:SRX115 TBL114:TBT115 TLH114:TLP115 TVD114:TVL115 UEZ114:UFH115 UOV114:UPD115 UYR114:UYZ115 VIN114:VIV115 VSJ114:VSR115 WCF114:WCN115 WMB114:WMJ115 WVX114:WWF115 P65650:X65651 JL65650:JT65651 TH65650:TP65651 ADD65650:ADL65651 AMZ65650:ANH65651 AWV65650:AXD65651 BGR65650:BGZ65651 BQN65650:BQV65651 CAJ65650:CAR65651 CKF65650:CKN65651 CUB65650:CUJ65651 DDX65650:DEF65651 DNT65650:DOB65651 DXP65650:DXX65651 EHL65650:EHT65651 ERH65650:ERP65651 FBD65650:FBL65651 FKZ65650:FLH65651 FUV65650:FVD65651 GER65650:GEZ65651 GON65650:GOV65651 GYJ65650:GYR65651 HIF65650:HIN65651 HSB65650:HSJ65651 IBX65650:ICF65651 ILT65650:IMB65651 IVP65650:IVX65651 JFL65650:JFT65651 JPH65650:JPP65651 JZD65650:JZL65651 KIZ65650:KJH65651 KSV65650:KTD65651 LCR65650:LCZ65651 LMN65650:LMV65651 LWJ65650:LWR65651 MGF65650:MGN65651 MQB65650:MQJ65651 MZX65650:NAF65651 NJT65650:NKB65651 NTP65650:NTX65651 ODL65650:ODT65651 ONH65650:ONP65651 OXD65650:OXL65651 PGZ65650:PHH65651 PQV65650:PRD65651 QAR65650:QAZ65651 QKN65650:QKV65651 QUJ65650:QUR65651 REF65650:REN65651 ROB65650:ROJ65651 RXX65650:RYF65651 SHT65650:SIB65651 SRP65650:SRX65651 TBL65650:TBT65651 TLH65650:TLP65651 TVD65650:TVL65651 UEZ65650:UFH65651 UOV65650:UPD65651 UYR65650:UYZ65651 VIN65650:VIV65651 VSJ65650:VSR65651 WCF65650:WCN65651 WMB65650:WMJ65651 WVX65650:WWF65651 P131186:X131187 JL131186:JT131187 TH131186:TP131187 ADD131186:ADL131187 AMZ131186:ANH131187 AWV131186:AXD131187 BGR131186:BGZ131187 BQN131186:BQV131187 CAJ131186:CAR131187 CKF131186:CKN131187 CUB131186:CUJ131187 DDX131186:DEF131187 DNT131186:DOB131187 DXP131186:DXX131187 EHL131186:EHT131187 ERH131186:ERP131187 FBD131186:FBL131187 FKZ131186:FLH131187 FUV131186:FVD131187 GER131186:GEZ131187 GON131186:GOV131187 GYJ131186:GYR131187 HIF131186:HIN131187 HSB131186:HSJ131187 IBX131186:ICF131187 ILT131186:IMB131187 IVP131186:IVX131187 JFL131186:JFT131187 JPH131186:JPP131187 JZD131186:JZL131187 KIZ131186:KJH131187 KSV131186:KTD131187 LCR131186:LCZ131187 LMN131186:LMV131187 LWJ131186:LWR131187 MGF131186:MGN131187 MQB131186:MQJ131187 MZX131186:NAF131187 NJT131186:NKB131187 NTP131186:NTX131187 ODL131186:ODT131187 ONH131186:ONP131187 OXD131186:OXL131187 PGZ131186:PHH131187 PQV131186:PRD131187 QAR131186:QAZ131187 QKN131186:QKV131187 QUJ131186:QUR131187 REF131186:REN131187 ROB131186:ROJ131187 RXX131186:RYF131187 SHT131186:SIB131187 SRP131186:SRX131187 TBL131186:TBT131187 TLH131186:TLP131187 TVD131186:TVL131187 UEZ131186:UFH131187 UOV131186:UPD131187 UYR131186:UYZ131187 VIN131186:VIV131187 VSJ131186:VSR131187 WCF131186:WCN131187 WMB131186:WMJ131187 WVX131186:WWF131187 P196722:X196723 JL196722:JT196723 TH196722:TP196723 ADD196722:ADL196723 AMZ196722:ANH196723 AWV196722:AXD196723 BGR196722:BGZ196723 BQN196722:BQV196723 CAJ196722:CAR196723 CKF196722:CKN196723 CUB196722:CUJ196723 DDX196722:DEF196723 DNT196722:DOB196723 DXP196722:DXX196723 EHL196722:EHT196723 ERH196722:ERP196723 FBD196722:FBL196723 FKZ196722:FLH196723 FUV196722:FVD196723 GER196722:GEZ196723 GON196722:GOV196723 GYJ196722:GYR196723 HIF196722:HIN196723 HSB196722:HSJ196723 IBX196722:ICF196723 ILT196722:IMB196723 IVP196722:IVX196723 JFL196722:JFT196723 JPH196722:JPP196723 JZD196722:JZL196723 KIZ196722:KJH196723 KSV196722:KTD196723 LCR196722:LCZ196723 LMN196722:LMV196723 LWJ196722:LWR196723 MGF196722:MGN196723 MQB196722:MQJ196723 MZX196722:NAF196723 NJT196722:NKB196723 NTP196722:NTX196723 ODL196722:ODT196723 ONH196722:ONP196723 OXD196722:OXL196723 PGZ196722:PHH196723 PQV196722:PRD196723 QAR196722:QAZ196723 QKN196722:QKV196723 QUJ196722:QUR196723 REF196722:REN196723 ROB196722:ROJ196723 RXX196722:RYF196723 SHT196722:SIB196723 SRP196722:SRX196723 TBL196722:TBT196723 TLH196722:TLP196723 TVD196722:TVL196723 UEZ196722:UFH196723 UOV196722:UPD196723 UYR196722:UYZ196723 VIN196722:VIV196723 VSJ196722:VSR196723 WCF196722:WCN196723 WMB196722:WMJ196723 WVX196722:WWF196723 P262258:X262259 JL262258:JT262259 TH262258:TP262259 ADD262258:ADL262259 AMZ262258:ANH262259 AWV262258:AXD262259 BGR262258:BGZ262259 BQN262258:BQV262259 CAJ262258:CAR262259 CKF262258:CKN262259 CUB262258:CUJ262259 DDX262258:DEF262259 DNT262258:DOB262259 DXP262258:DXX262259 EHL262258:EHT262259 ERH262258:ERP262259 FBD262258:FBL262259 FKZ262258:FLH262259 FUV262258:FVD262259 GER262258:GEZ262259 GON262258:GOV262259 GYJ262258:GYR262259 HIF262258:HIN262259 HSB262258:HSJ262259 IBX262258:ICF262259 ILT262258:IMB262259 IVP262258:IVX262259 JFL262258:JFT262259 JPH262258:JPP262259 JZD262258:JZL262259 KIZ262258:KJH262259 KSV262258:KTD262259 LCR262258:LCZ262259 LMN262258:LMV262259 LWJ262258:LWR262259 MGF262258:MGN262259 MQB262258:MQJ262259 MZX262258:NAF262259 NJT262258:NKB262259 NTP262258:NTX262259 ODL262258:ODT262259 ONH262258:ONP262259 OXD262258:OXL262259 PGZ262258:PHH262259 PQV262258:PRD262259 QAR262258:QAZ262259 QKN262258:QKV262259 QUJ262258:QUR262259 REF262258:REN262259 ROB262258:ROJ262259 RXX262258:RYF262259 SHT262258:SIB262259 SRP262258:SRX262259 TBL262258:TBT262259 TLH262258:TLP262259 TVD262258:TVL262259 UEZ262258:UFH262259 UOV262258:UPD262259 UYR262258:UYZ262259 VIN262258:VIV262259 VSJ262258:VSR262259 WCF262258:WCN262259 WMB262258:WMJ262259 WVX262258:WWF262259 P327794:X327795 JL327794:JT327795 TH327794:TP327795 ADD327794:ADL327795 AMZ327794:ANH327795 AWV327794:AXD327795 BGR327794:BGZ327795 BQN327794:BQV327795 CAJ327794:CAR327795 CKF327794:CKN327795 CUB327794:CUJ327795 DDX327794:DEF327795 DNT327794:DOB327795 DXP327794:DXX327795 EHL327794:EHT327795 ERH327794:ERP327795 FBD327794:FBL327795 FKZ327794:FLH327795 FUV327794:FVD327795 GER327794:GEZ327795 GON327794:GOV327795 GYJ327794:GYR327795 HIF327794:HIN327795 HSB327794:HSJ327795 IBX327794:ICF327795 ILT327794:IMB327795 IVP327794:IVX327795 JFL327794:JFT327795 JPH327794:JPP327795 JZD327794:JZL327795 KIZ327794:KJH327795 KSV327794:KTD327795 LCR327794:LCZ327795 LMN327794:LMV327795 LWJ327794:LWR327795 MGF327794:MGN327795 MQB327794:MQJ327795 MZX327794:NAF327795 NJT327794:NKB327795 NTP327794:NTX327795 ODL327794:ODT327795 ONH327794:ONP327795 OXD327794:OXL327795 PGZ327794:PHH327795 PQV327794:PRD327795 QAR327794:QAZ327795 QKN327794:QKV327795 QUJ327794:QUR327795 REF327794:REN327795 ROB327794:ROJ327795 RXX327794:RYF327795 SHT327794:SIB327795 SRP327794:SRX327795 TBL327794:TBT327795 TLH327794:TLP327795 TVD327794:TVL327795 UEZ327794:UFH327795 UOV327794:UPD327795 UYR327794:UYZ327795 VIN327794:VIV327795 VSJ327794:VSR327795 WCF327794:WCN327795 WMB327794:WMJ327795 WVX327794:WWF327795 P393330:X393331 JL393330:JT393331 TH393330:TP393331 ADD393330:ADL393331 AMZ393330:ANH393331 AWV393330:AXD393331 BGR393330:BGZ393331 BQN393330:BQV393331 CAJ393330:CAR393331 CKF393330:CKN393331 CUB393330:CUJ393331 DDX393330:DEF393331 DNT393330:DOB393331 DXP393330:DXX393331 EHL393330:EHT393331 ERH393330:ERP393331 FBD393330:FBL393331 FKZ393330:FLH393331 FUV393330:FVD393331 GER393330:GEZ393331 GON393330:GOV393331 GYJ393330:GYR393331 HIF393330:HIN393331 HSB393330:HSJ393331 IBX393330:ICF393331 ILT393330:IMB393331 IVP393330:IVX393331 JFL393330:JFT393331 JPH393330:JPP393331 JZD393330:JZL393331 KIZ393330:KJH393331 KSV393330:KTD393331 LCR393330:LCZ393331 LMN393330:LMV393331 LWJ393330:LWR393331 MGF393330:MGN393331 MQB393330:MQJ393331 MZX393330:NAF393331 NJT393330:NKB393331 NTP393330:NTX393331 ODL393330:ODT393331 ONH393330:ONP393331 OXD393330:OXL393331 PGZ393330:PHH393331 PQV393330:PRD393331 QAR393330:QAZ393331 QKN393330:QKV393331 QUJ393330:QUR393331 REF393330:REN393331 ROB393330:ROJ393331 RXX393330:RYF393331 SHT393330:SIB393331 SRP393330:SRX393331 TBL393330:TBT393331 TLH393330:TLP393331 TVD393330:TVL393331 UEZ393330:UFH393331 UOV393330:UPD393331 UYR393330:UYZ393331 VIN393330:VIV393331 VSJ393330:VSR393331 WCF393330:WCN393331 WMB393330:WMJ393331 WVX393330:WWF393331 P458866:X458867 JL458866:JT458867 TH458866:TP458867 ADD458866:ADL458867 AMZ458866:ANH458867 AWV458866:AXD458867 BGR458866:BGZ458867 BQN458866:BQV458867 CAJ458866:CAR458867 CKF458866:CKN458867 CUB458866:CUJ458867 DDX458866:DEF458867 DNT458866:DOB458867 DXP458866:DXX458867 EHL458866:EHT458867 ERH458866:ERP458867 FBD458866:FBL458867 FKZ458866:FLH458867 FUV458866:FVD458867 GER458866:GEZ458867 GON458866:GOV458867 GYJ458866:GYR458867 HIF458866:HIN458867 HSB458866:HSJ458867 IBX458866:ICF458867 ILT458866:IMB458867 IVP458866:IVX458867 JFL458866:JFT458867 JPH458866:JPP458867 JZD458866:JZL458867 KIZ458866:KJH458867 KSV458866:KTD458867 LCR458866:LCZ458867 LMN458866:LMV458867 LWJ458866:LWR458867 MGF458866:MGN458867 MQB458866:MQJ458867 MZX458866:NAF458867 NJT458866:NKB458867 NTP458866:NTX458867 ODL458866:ODT458867 ONH458866:ONP458867 OXD458866:OXL458867 PGZ458866:PHH458867 PQV458866:PRD458867 QAR458866:QAZ458867 QKN458866:QKV458867 QUJ458866:QUR458867 REF458866:REN458867 ROB458866:ROJ458867 RXX458866:RYF458867 SHT458866:SIB458867 SRP458866:SRX458867 TBL458866:TBT458867 TLH458866:TLP458867 TVD458866:TVL458867 UEZ458866:UFH458867 UOV458866:UPD458867 UYR458866:UYZ458867 VIN458866:VIV458867 VSJ458866:VSR458867 WCF458866:WCN458867 WMB458866:WMJ458867 WVX458866:WWF458867 P524402:X524403 JL524402:JT524403 TH524402:TP524403 ADD524402:ADL524403 AMZ524402:ANH524403 AWV524402:AXD524403 BGR524402:BGZ524403 BQN524402:BQV524403 CAJ524402:CAR524403 CKF524402:CKN524403 CUB524402:CUJ524403 DDX524402:DEF524403 DNT524402:DOB524403 DXP524402:DXX524403 EHL524402:EHT524403 ERH524402:ERP524403 FBD524402:FBL524403 FKZ524402:FLH524403 FUV524402:FVD524403 GER524402:GEZ524403 GON524402:GOV524403 GYJ524402:GYR524403 HIF524402:HIN524403 HSB524402:HSJ524403 IBX524402:ICF524403 ILT524402:IMB524403 IVP524402:IVX524403 JFL524402:JFT524403 JPH524402:JPP524403 JZD524402:JZL524403 KIZ524402:KJH524403 KSV524402:KTD524403 LCR524402:LCZ524403 LMN524402:LMV524403 LWJ524402:LWR524403 MGF524402:MGN524403 MQB524402:MQJ524403 MZX524402:NAF524403 NJT524402:NKB524403 NTP524402:NTX524403 ODL524402:ODT524403 ONH524402:ONP524403 OXD524402:OXL524403 PGZ524402:PHH524403 PQV524402:PRD524403 QAR524402:QAZ524403 QKN524402:QKV524403 QUJ524402:QUR524403 REF524402:REN524403 ROB524402:ROJ524403 RXX524402:RYF524403 SHT524402:SIB524403 SRP524402:SRX524403 TBL524402:TBT524403 TLH524402:TLP524403 TVD524402:TVL524403 UEZ524402:UFH524403 UOV524402:UPD524403 UYR524402:UYZ524403 VIN524402:VIV524403 VSJ524402:VSR524403 WCF524402:WCN524403 WMB524402:WMJ524403 WVX524402:WWF524403 P589938:X589939 JL589938:JT589939 TH589938:TP589939 ADD589938:ADL589939 AMZ589938:ANH589939 AWV589938:AXD589939 BGR589938:BGZ589939 BQN589938:BQV589939 CAJ589938:CAR589939 CKF589938:CKN589939 CUB589938:CUJ589939 DDX589938:DEF589939 DNT589938:DOB589939 DXP589938:DXX589939 EHL589938:EHT589939 ERH589938:ERP589939 FBD589938:FBL589939 FKZ589938:FLH589939 FUV589938:FVD589939 GER589938:GEZ589939 GON589938:GOV589939 GYJ589938:GYR589939 HIF589938:HIN589939 HSB589938:HSJ589939 IBX589938:ICF589939 ILT589938:IMB589939 IVP589938:IVX589939 JFL589938:JFT589939 JPH589938:JPP589939 JZD589938:JZL589939 KIZ589938:KJH589939 KSV589938:KTD589939 LCR589938:LCZ589939 LMN589938:LMV589939 LWJ589938:LWR589939 MGF589938:MGN589939 MQB589938:MQJ589939 MZX589938:NAF589939 NJT589938:NKB589939 NTP589938:NTX589939 ODL589938:ODT589939 ONH589938:ONP589939 OXD589938:OXL589939 PGZ589938:PHH589939 PQV589938:PRD589939 QAR589938:QAZ589939 QKN589938:QKV589939 QUJ589938:QUR589939 REF589938:REN589939 ROB589938:ROJ589939 RXX589938:RYF589939 SHT589938:SIB589939 SRP589938:SRX589939 TBL589938:TBT589939 TLH589938:TLP589939 TVD589938:TVL589939 UEZ589938:UFH589939 UOV589938:UPD589939 UYR589938:UYZ589939 VIN589938:VIV589939 VSJ589938:VSR589939 WCF589938:WCN589939 WMB589938:WMJ589939 WVX589938:WWF589939 P655474:X655475 JL655474:JT655475 TH655474:TP655475 ADD655474:ADL655475 AMZ655474:ANH655475 AWV655474:AXD655475 BGR655474:BGZ655475 BQN655474:BQV655475 CAJ655474:CAR655475 CKF655474:CKN655475 CUB655474:CUJ655475 DDX655474:DEF655475 DNT655474:DOB655475 DXP655474:DXX655475 EHL655474:EHT655475 ERH655474:ERP655475 FBD655474:FBL655475 FKZ655474:FLH655475 FUV655474:FVD655475 GER655474:GEZ655475 GON655474:GOV655475 GYJ655474:GYR655475 HIF655474:HIN655475 HSB655474:HSJ655475 IBX655474:ICF655475 ILT655474:IMB655475 IVP655474:IVX655475 JFL655474:JFT655475 JPH655474:JPP655475 JZD655474:JZL655475 KIZ655474:KJH655475 KSV655474:KTD655475 LCR655474:LCZ655475 LMN655474:LMV655475 LWJ655474:LWR655475 MGF655474:MGN655475 MQB655474:MQJ655475 MZX655474:NAF655475 NJT655474:NKB655475 NTP655474:NTX655475 ODL655474:ODT655475 ONH655474:ONP655475 OXD655474:OXL655475 PGZ655474:PHH655475 PQV655474:PRD655475 QAR655474:QAZ655475 QKN655474:QKV655475 QUJ655474:QUR655475 REF655474:REN655475 ROB655474:ROJ655475 RXX655474:RYF655475 SHT655474:SIB655475 SRP655474:SRX655475 TBL655474:TBT655475 TLH655474:TLP655475 TVD655474:TVL655475 UEZ655474:UFH655475 UOV655474:UPD655475 UYR655474:UYZ655475 VIN655474:VIV655475 VSJ655474:VSR655475 WCF655474:WCN655475 WMB655474:WMJ655475 WVX655474:WWF655475 P721010:X721011 JL721010:JT721011 TH721010:TP721011 ADD721010:ADL721011 AMZ721010:ANH721011 AWV721010:AXD721011 BGR721010:BGZ721011 BQN721010:BQV721011 CAJ721010:CAR721011 CKF721010:CKN721011 CUB721010:CUJ721011 DDX721010:DEF721011 DNT721010:DOB721011 DXP721010:DXX721011 EHL721010:EHT721011 ERH721010:ERP721011 FBD721010:FBL721011 FKZ721010:FLH721011 FUV721010:FVD721011 GER721010:GEZ721011 GON721010:GOV721011 GYJ721010:GYR721011 HIF721010:HIN721011 HSB721010:HSJ721011 IBX721010:ICF721011 ILT721010:IMB721011 IVP721010:IVX721011 JFL721010:JFT721011 JPH721010:JPP721011 JZD721010:JZL721011 KIZ721010:KJH721011 KSV721010:KTD721011 LCR721010:LCZ721011 LMN721010:LMV721011 LWJ721010:LWR721011 MGF721010:MGN721011 MQB721010:MQJ721011 MZX721010:NAF721011 NJT721010:NKB721011 NTP721010:NTX721011 ODL721010:ODT721011 ONH721010:ONP721011 OXD721010:OXL721011 PGZ721010:PHH721011 PQV721010:PRD721011 QAR721010:QAZ721011 QKN721010:QKV721011 QUJ721010:QUR721011 REF721010:REN721011 ROB721010:ROJ721011 RXX721010:RYF721011 SHT721010:SIB721011 SRP721010:SRX721011 TBL721010:TBT721011 TLH721010:TLP721011 TVD721010:TVL721011 UEZ721010:UFH721011 UOV721010:UPD721011 UYR721010:UYZ721011 VIN721010:VIV721011 VSJ721010:VSR721011 WCF721010:WCN721011 WMB721010:WMJ721011 WVX721010:WWF721011 P786546:X786547 JL786546:JT786547 TH786546:TP786547 ADD786546:ADL786547 AMZ786546:ANH786547 AWV786546:AXD786547 BGR786546:BGZ786547 BQN786546:BQV786547 CAJ786546:CAR786547 CKF786546:CKN786547 CUB786546:CUJ786547 DDX786546:DEF786547 DNT786546:DOB786547 DXP786546:DXX786547 EHL786546:EHT786547 ERH786546:ERP786547 FBD786546:FBL786547 FKZ786546:FLH786547 FUV786546:FVD786547 GER786546:GEZ786547 GON786546:GOV786547 GYJ786546:GYR786547 HIF786546:HIN786547 HSB786546:HSJ786547 IBX786546:ICF786547 ILT786546:IMB786547 IVP786546:IVX786547 JFL786546:JFT786547 JPH786546:JPP786547 JZD786546:JZL786547 KIZ786546:KJH786547 KSV786546:KTD786547 LCR786546:LCZ786547 LMN786546:LMV786547 LWJ786546:LWR786547 MGF786546:MGN786547 MQB786546:MQJ786547 MZX786546:NAF786547 NJT786546:NKB786547 NTP786546:NTX786547 ODL786546:ODT786547 ONH786546:ONP786547 OXD786546:OXL786547 PGZ786546:PHH786547 PQV786546:PRD786547 QAR786546:QAZ786547 QKN786546:QKV786547 QUJ786546:QUR786547 REF786546:REN786547 ROB786546:ROJ786547 RXX786546:RYF786547 SHT786546:SIB786547 SRP786546:SRX786547 TBL786546:TBT786547 TLH786546:TLP786547 TVD786546:TVL786547 UEZ786546:UFH786547 UOV786546:UPD786547 UYR786546:UYZ786547 VIN786546:VIV786547 VSJ786546:VSR786547 WCF786546:WCN786547 WMB786546:WMJ786547 WVX786546:WWF786547 P852082:X852083 JL852082:JT852083 TH852082:TP852083 ADD852082:ADL852083 AMZ852082:ANH852083 AWV852082:AXD852083 BGR852082:BGZ852083 BQN852082:BQV852083 CAJ852082:CAR852083 CKF852082:CKN852083 CUB852082:CUJ852083 DDX852082:DEF852083 DNT852082:DOB852083 DXP852082:DXX852083 EHL852082:EHT852083 ERH852082:ERP852083 FBD852082:FBL852083 FKZ852082:FLH852083 FUV852082:FVD852083 GER852082:GEZ852083 GON852082:GOV852083 GYJ852082:GYR852083 HIF852082:HIN852083 HSB852082:HSJ852083 IBX852082:ICF852083 ILT852082:IMB852083 IVP852082:IVX852083 JFL852082:JFT852083 JPH852082:JPP852083 JZD852082:JZL852083 KIZ852082:KJH852083 KSV852082:KTD852083 LCR852082:LCZ852083 LMN852082:LMV852083 LWJ852082:LWR852083 MGF852082:MGN852083 MQB852082:MQJ852083 MZX852082:NAF852083 NJT852082:NKB852083 NTP852082:NTX852083 ODL852082:ODT852083 ONH852082:ONP852083 OXD852082:OXL852083 PGZ852082:PHH852083 PQV852082:PRD852083 QAR852082:QAZ852083 QKN852082:QKV852083 QUJ852082:QUR852083 REF852082:REN852083 ROB852082:ROJ852083 RXX852082:RYF852083 SHT852082:SIB852083 SRP852082:SRX852083 TBL852082:TBT852083 TLH852082:TLP852083 TVD852082:TVL852083 UEZ852082:UFH852083 UOV852082:UPD852083 UYR852082:UYZ852083 VIN852082:VIV852083 VSJ852082:VSR852083 WCF852082:WCN852083 WMB852082:WMJ852083 WVX852082:WWF852083 P917618:X917619 JL917618:JT917619 TH917618:TP917619 ADD917618:ADL917619 AMZ917618:ANH917619 AWV917618:AXD917619 BGR917618:BGZ917619 BQN917618:BQV917619 CAJ917618:CAR917619 CKF917618:CKN917619 CUB917618:CUJ917619 DDX917618:DEF917619 DNT917618:DOB917619 DXP917618:DXX917619 EHL917618:EHT917619 ERH917618:ERP917619 FBD917618:FBL917619 FKZ917618:FLH917619 FUV917618:FVD917619 GER917618:GEZ917619 GON917618:GOV917619 GYJ917618:GYR917619 HIF917618:HIN917619 HSB917618:HSJ917619 IBX917618:ICF917619 ILT917618:IMB917619 IVP917618:IVX917619 JFL917618:JFT917619 JPH917618:JPP917619 JZD917618:JZL917619 KIZ917618:KJH917619 KSV917618:KTD917619 LCR917618:LCZ917619 LMN917618:LMV917619 LWJ917618:LWR917619 MGF917618:MGN917619 MQB917618:MQJ917619 MZX917618:NAF917619 NJT917618:NKB917619 NTP917618:NTX917619 ODL917618:ODT917619 ONH917618:ONP917619 OXD917618:OXL917619 PGZ917618:PHH917619 PQV917618:PRD917619 QAR917618:QAZ917619 QKN917618:QKV917619 QUJ917618:QUR917619 REF917618:REN917619 ROB917618:ROJ917619 RXX917618:RYF917619 SHT917618:SIB917619 SRP917618:SRX917619 TBL917618:TBT917619 TLH917618:TLP917619 TVD917618:TVL917619 UEZ917618:UFH917619 UOV917618:UPD917619 UYR917618:UYZ917619 VIN917618:VIV917619 VSJ917618:VSR917619 WCF917618:WCN917619 WMB917618:WMJ917619 WVX917618:WWF917619 P983154:X983155 JL983154:JT983155 TH983154:TP983155 ADD983154:ADL983155 AMZ983154:ANH983155 AWV983154:AXD983155 BGR983154:BGZ983155 BQN983154:BQV983155 CAJ983154:CAR983155 CKF983154:CKN983155 CUB983154:CUJ983155 DDX983154:DEF983155 DNT983154:DOB983155 DXP983154:DXX983155 EHL983154:EHT983155 ERH983154:ERP983155 FBD983154:FBL983155 FKZ983154:FLH983155 FUV983154:FVD983155 GER983154:GEZ983155 GON983154:GOV983155 GYJ983154:GYR983155 HIF983154:HIN983155 HSB983154:HSJ983155 IBX983154:ICF983155 ILT983154:IMB983155 IVP983154:IVX983155 JFL983154:JFT983155 JPH983154:JPP983155 JZD983154:JZL983155 KIZ983154:KJH983155 KSV983154:KTD983155 LCR983154:LCZ983155 LMN983154:LMV983155 LWJ983154:LWR983155 MGF983154:MGN983155 MQB983154:MQJ983155 MZX983154:NAF983155 NJT983154:NKB983155 NTP983154:NTX983155 ODL983154:ODT983155 ONH983154:ONP983155 OXD983154:OXL983155 PGZ983154:PHH983155 PQV983154:PRD983155 QAR983154:QAZ983155 QKN983154:QKV983155 QUJ983154:QUR983155 REF983154:REN983155 ROB983154:ROJ983155 RXX983154:RYF983155 SHT983154:SIB983155 SRP983154:SRX983155 TBL983154:TBT983155 TLH983154:TLP983155 TVD983154:TVL983155 UEZ983154:UFH983155 UOV983154:UPD983155 UYR983154:UYZ983155 VIN983154:VIV983155 VSJ983154:VSR983155 WCF983154:WCN983155 WMB983154:WMJ983155 WVX983154:WWF983155">
      <formula1>$AA$150:$AA$171</formula1>
    </dataValidation>
    <dataValidation type="list" allowBlank="1" showInputMessage="1" showErrorMessage="1" sqref="L8:P8 JH8:JL8 TD8:TH8 ACZ8:ADD8 AMV8:AMZ8 AWR8:AWV8 BGN8:BGR8 BQJ8:BQN8 CAF8:CAJ8 CKB8:CKF8 CTX8:CUB8 DDT8:DDX8 DNP8:DNT8 DXL8:DXP8 EHH8:EHL8 ERD8:ERH8 FAZ8:FBD8 FKV8:FKZ8 FUR8:FUV8 GEN8:GER8 GOJ8:GON8 GYF8:GYJ8 HIB8:HIF8 HRX8:HSB8 IBT8:IBX8 ILP8:ILT8 IVL8:IVP8 JFH8:JFL8 JPD8:JPH8 JYZ8:JZD8 KIV8:KIZ8 KSR8:KSV8 LCN8:LCR8 LMJ8:LMN8 LWF8:LWJ8 MGB8:MGF8 MPX8:MQB8 MZT8:MZX8 NJP8:NJT8 NTL8:NTP8 ODH8:ODL8 OND8:ONH8 OWZ8:OXD8 PGV8:PGZ8 PQR8:PQV8 QAN8:QAR8 QKJ8:QKN8 QUF8:QUJ8 REB8:REF8 RNX8:ROB8 RXT8:RXX8 SHP8:SHT8 SRL8:SRP8 TBH8:TBL8 TLD8:TLH8 TUZ8:TVD8 UEV8:UEZ8 UOR8:UOV8 UYN8:UYR8 VIJ8:VIN8 VSF8:VSJ8 WCB8:WCF8 WLX8:WMB8 WVT8:WVX8 L65544:P65544 JH65544:JL65544 TD65544:TH65544 ACZ65544:ADD65544 AMV65544:AMZ65544 AWR65544:AWV65544 BGN65544:BGR65544 BQJ65544:BQN65544 CAF65544:CAJ65544 CKB65544:CKF65544 CTX65544:CUB65544 DDT65544:DDX65544 DNP65544:DNT65544 DXL65544:DXP65544 EHH65544:EHL65544 ERD65544:ERH65544 FAZ65544:FBD65544 FKV65544:FKZ65544 FUR65544:FUV65544 GEN65544:GER65544 GOJ65544:GON65544 GYF65544:GYJ65544 HIB65544:HIF65544 HRX65544:HSB65544 IBT65544:IBX65544 ILP65544:ILT65544 IVL65544:IVP65544 JFH65544:JFL65544 JPD65544:JPH65544 JYZ65544:JZD65544 KIV65544:KIZ65544 KSR65544:KSV65544 LCN65544:LCR65544 LMJ65544:LMN65544 LWF65544:LWJ65544 MGB65544:MGF65544 MPX65544:MQB65544 MZT65544:MZX65544 NJP65544:NJT65544 NTL65544:NTP65544 ODH65544:ODL65544 OND65544:ONH65544 OWZ65544:OXD65544 PGV65544:PGZ65544 PQR65544:PQV65544 QAN65544:QAR65544 QKJ65544:QKN65544 QUF65544:QUJ65544 REB65544:REF65544 RNX65544:ROB65544 RXT65544:RXX65544 SHP65544:SHT65544 SRL65544:SRP65544 TBH65544:TBL65544 TLD65544:TLH65544 TUZ65544:TVD65544 UEV65544:UEZ65544 UOR65544:UOV65544 UYN65544:UYR65544 VIJ65544:VIN65544 VSF65544:VSJ65544 WCB65544:WCF65544 WLX65544:WMB65544 WVT65544:WVX65544 L131080:P131080 JH131080:JL131080 TD131080:TH131080 ACZ131080:ADD131080 AMV131080:AMZ131080 AWR131080:AWV131080 BGN131080:BGR131080 BQJ131080:BQN131080 CAF131080:CAJ131080 CKB131080:CKF131080 CTX131080:CUB131080 DDT131080:DDX131080 DNP131080:DNT131080 DXL131080:DXP131080 EHH131080:EHL131080 ERD131080:ERH131080 FAZ131080:FBD131080 FKV131080:FKZ131080 FUR131080:FUV131080 GEN131080:GER131080 GOJ131080:GON131080 GYF131080:GYJ131080 HIB131080:HIF131080 HRX131080:HSB131080 IBT131080:IBX131080 ILP131080:ILT131080 IVL131080:IVP131080 JFH131080:JFL131080 JPD131080:JPH131080 JYZ131080:JZD131080 KIV131080:KIZ131080 KSR131080:KSV131080 LCN131080:LCR131080 LMJ131080:LMN131080 LWF131080:LWJ131080 MGB131080:MGF131080 MPX131080:MQB131080 MZT131080:MZX131080 NJP131080:NJT131080 NTL131080:NTP131080 ODH131080:ODL131080 OND131080:ONH131080 OWZ131080:OXD131080 PGV131080:PGZ131080 PQR131080:PQV131080 QAN131080:QAR131080 QKJ131080:QKN131080 QUF131080:QUJ131080 REB131080:REF131080 RNX131080:ROB131080 RXT131080:RXX131080 SHP131080:SHT131080 SRL131080:SRP131080 TBH131080:TBL131080 TLD131080:TLH131080 TUZ131080:TVD131080 UEV131080:UEZ131080 UOR131080:UOV131080 UYN131080:UYR131080 VIJ131080:VIN131080 VSF131080:VSJ131080 WCB131080:WCF131080 WLX131080:WMB131080 WVT131080:WVX131080 L196616:P196616 JH196616:JL196616 TD196616:TH196616 ACZ196616:ADD196616 AMV196616:AMZ196616 AWR196616:AWV196616 BGN196616:BGR196616 BQJ196616:BQN196616 CAF196616:CAJ196616 CKB196616:CKF196616 CTX196616:CUB196616 DDT196616:DDX196616 DNP196616:DNT196616 DXL196616:DXP196616 EHH196616:EHL196616 ERD196616:ERH196616 FAZ196616:FBD196616 FKV196616:FKZ196616 FUR196616:FUV196616 GEN196616:GER196616 GOJ196616:GON196616 GYF196616:GYJ196616 HIB196616:HIF196616 HRX196616:HSB196616 IBT196616:IBX196616 ILP196616:ILT196616 IVL196616:IVP196616 JFH196616:JFL196616 JPD196616:JPH196616 JYZ196616:JZD196616 KIV196616:KIZ196616 KSR196616:KSV196616 LCN196616:LCR196616 LMJ196616:LMN196616 LWF196616:LWJ196616 MGB196616:MGF196616 MPX196616:MQB196616 MZT196616:MZX196616 NJP196616:NJT196616 NTL196616:NTP196616 ODH196616:ODL196616 OND196616:ONH196616 OWZ196616:OXD196616 PGV196616:PGZ196616 PQR196616:PQV196616 QAN196616:QAR196616 QKJ196616:QKN196616 QUF196616:QUJ196616 REB196616:REF196616 RNX196616:ROB196616 RXT196616:RXX196616 SHP196616:SHT196616 SRL196616:SRP196616 TBH196616:TBL196616 TLD196616:TLH196616 TUZ196616:TVD196616 UEV196616:UEZ196616 UOR196616:UOV196616 UYN196616:UYR196616 VIJ196616:VIN196616 VSF196616:VSJ196616 WCB196616:WCF196616 WLX196616:WMB196616 WVT196616:WVX196616 L262152:P262152 JH262152:JL262152 TD262152:TH262152 ACZ262152:ADD262152 AMV262152:AMZ262152 AWR262152:AWV262152 BGN262152:BGR262152 BQJ262152:BQN262152 CAF262152:CAJ262152 CKB262152:CKF262152 CTX262152:CUB262152 DDT262152:DDX262152 DNP262152:DNT262152 DXL262152:DXP262152 EHH262152:EHL262152 ERD262152:ERH262152 FAZ262152:FBD262152 FKV262152:FKZ262152 FUR262152:FUV262152 GEN262152:GER262152 GOJ262152:GON262152 GYF262152:GYJ262152 HIB262152:HIF262152 HRX262152:HSB262152 IBT262152:IBX262152 ILP262152:ILT262152 IVL262152:IVP262152 JFH262152:JFL262152 JPD262152:JPH262152 JYZ262152:JZD262152 KIV262152:KIZ262152 KSR262152:KSV262152 LCN262152:LCR262152 LMJ262152:LMN262152 LWF262152:LWJ262152 MGB262152:MGF262152 MPX262152:MQB262152 MZT262152:MZX262152 NJP262152:NJT262152 NTL262152:NTP262152 ODH262152:ODL262152 OND262152:ONH262152 OWZ262152:OXD262152 PGV262152:PGZ262152 PQR262152:PQV262152 QAN262152:QAR262152 QKJ262152:QKN262152 QUF262152:QUJ262152 REB262152:REF262152 RNX262152:ROB262152 RXT262152:RXX262152 SHP262152:SHT262152 SRL262152:SRP262152 TBH262152:TBL262152 TLD262152:TLH262152 TUZ262152:TVD262152 UEV262152:UEZ262152 UOR262152:UOV262152 UYN262152:UYR262152 VIJ262152:VIN262152 VSF262152:VSJ262152 WCB262152:WCF262152 WLX262152:WMB262152 WVT262152:WVX262152 L327688:P327688 JH327688:JL327688 TD327688:TH327688 ACZ327688:ADD327688 AMV327688:AMZ327688 AWR327688:AWV327688 BGN327688:BGR327688 BQJ327688:BQN327688 CAF327688:CAJ327688 CKB327688:CKF327688 CTX327688:CUB327688 DDT327688:DDX327688 DNP327688:DNT327688 DXL327688:DXP327688 EHH327688:EHL327688 ERD327688:ERH327688 FAZ327688:FBD327688 FKV327688:FKZ327688 FUR327688:FUV327688 GEN327688:GER327688 GOJ327688:GON327688 GYF327688:GYJ327688 HIB327688:HIF327688 HRX327688:HSB327688 IBT327688:IBX327688 ILP327688:ILT327688 IVL327688:IVP327688 JFH327688:JFL327688 JPD327688:JPH327688 JYZ327688:JZD327688 KIV327688:KIZ327688 KSR327688:KSV327688 LCN327688:LCR327688 LMJ327688:LMN327688 LWF327688:LWJ327688 MGB327688:MGF327688 MPX327688:MQB327688 MZT327688:MZX327688 NJP327688:NJT327688 NTL327688:NTP327688 ODH327688:ODL327688 OND327688:ONH327688 OWZ327688:OXD327688 PGV327688:PGZ327688 PQR327688:PQV327688 QAN327688:QAR327688 QKJ327688:QKN327688 QUF327688:QUJ327688 REB327688:REF327688 RNX327688:ROB327688 RXT327688:RXX327688 SHP327688:SHT327688 SRL327688:SRP327688 TBH327688:TBL327688 TLD327688:TLH327688 TUZ327688:TVD327688 UEV327688:UEZ327688 UOR327688:UOV327688 UYN327688:UYR327688 VIJ327688:VIN327688 VSF327688:VSJ327688 WCB327688:WCF327688 WLX327688:WMB327688 WVT327688:WVX327688 L393224:P393224 JH393224:JL393224 TD393224:TH393224 ACZ393224:ADD393224 AMV393224:AMZ393224 AWR393224:AWV393224 BGN393224:BGR393224 BQJ393224:BQN393224 CAF393224:CAJ393224 CKB393224:CKF393224 CTX393224:CUB393224 DDT393224:DDX393224 DNP393224:DNT393224 DXL393224:DXP393224 EHH393224:EHL393224 ERD393224:ERH393224 FAZ393224:FBD393224 FKV393224:FKZ393224 FUR393224:FUV393224 GEN393224:GER393224 GOJ393224:GON393224 GYF393224:GYJ393224 HIB393224:HIF393224 HRX393224:HSB393224 IBT393224:IBX393224 ILP393224:ILT393224 IVL393224:IVP393224 JFH393224:JFL393224 JPD393224:JPH393224 JYZ393224:JZD393224 KIV393224:KIZ393224 KSR393224:KSV393224 LCN393224:LCR393224 LMJ393224:LMN393224 LWF393224:LWJ393224 MGB393224:MGF393224 MPX393224:MQB393224 MZT393224:MZX393224 NJP393224:NJT393224 NTL393224:NTP393224 ODH393224:ODL393224 OND393224:ONH393224 OWZ393224:OXD393224 PGV393224:PGZ393224 PQR393224:PQV393224 QAN393224:QAR393224 QKJ393224:QKN393224 QUF393224:QUJ393224 REB393224:REF393224 RNX393224:ROB393224 RXT393224:RXX393224 SHP393224:SHT393224 SRL393224:SRP393224 TBH393224:TBL393224 TLD393224:TLH393224 TUZ393224:TVD393224 UEV393224:UEZ393224 UOR393224:UOV393224 UYN393224:UYR393224 VIJ393224:VIN393224 VSF393224:VSJ393224 WCB393224:WCF393224 WLX393224:WMB393224 WVT393224:WVX393224 L458760:P458760 JH458760:JL458760 TD458760:TH458760 ACZ458760:ADD458760 AMV458760:AMZ458760 AWR458760:AWV458760 BGN458760:BGR458760 BQJ458760:BQN458760 CAF458760:CAJ458760 CKB458760:CKF458760 CTX458760:CUB458760 DDT458760:DDX458760 DNP458760:DNT458760 DXL458760:DXP458760 EHH458760:EHL458760 ERD458760:ERH458760 FAZ458760:FBD458760 FKV458760:FKZ458760 FUR458760:FUV458760 GEN458760:GER458760 GOJ458760:GON458760 GYF458760:GYJ458760 HIB458760:HIF458760 HRX458760:HSB458760 IBT458760:IBX458760 ILP458760:ILT458760 IVL458760:IVP458760 JFH458760:JFL458760 JPD458760:JPH458760 JYZ458760:JZD458760 KIV458760:KIZ458760 KSR458760:KSV458760 LCN458760:LCR458760 LMJ458760:LMN458760 LWF458760:LWJ458760 MGB458760:MGF458760 MPX458760:MQB458760 MZT458760:MZX458760 NJP458760:NJT458760 NTL458760:NTP458760 ODH458760:ODL458760 OND458760:ONH458760 OWZ458760:OXD458760 PGV458760:PGZ458760 PQR458760:PQV458760 QAN458760:QAR458760 QKJ458760:QKN458760 QUF458760:QUJ458760 REB458760:REF458760 RNX458760:ROB458760 RXT458760:RXX458760 SHP458760:SHT458760 SRL458760:SRP458760 TBH458760:TBL458760 TLD458760:TLH458760 TUZ458760:TVD458760 UEV458760:UEZ458760 UOR458760:UOV458760 UYN458760:UYR458760 VIJ458760:VIN458760 VSF458760:VSJ458760 WCB458760:WCF458760 WLX458760:WMB458760 WVT458760:WVX458760 L524296:P524296 JH524296:JL524296 TD524296:TH524296 ACZ524296:ADD524296 AMV524296:AMZ524296 AWR524296:AWV524296 BGN524296:BGR524296 BQJ524296:BQN524296 CAF524296:CAJ524296 CKB524296:CKF524296 CTX524296:CUB524296 DDT524296:DDX524296 DNP524296:DNT524296 DXL524296:DXP524296 EHH524296:EHL524296 ERD524296:ERH524296 FAZ524296:FBD524296 FKV524296:FKZ524296 FUR524296:FUV524296 GEN524296:GER524296 GOJ524296:GON524296 GYF524296:GYJ524296 HIB524296:HIF524296 HRX524296:HSB524296 IBT524296:IBX524296 ILP524296:ILT524296 IVL524296:IVP524296 JFH524296:JFL524296 JPD524296:JPH524296 JYZ524296:JZD524296 KIV524296:KIZ524296 KSR524296:KSV524296 LCN524296:LCR524296 LMJ524296:LMN524296 LWF524296:LWJ524296 MGB524296:MGF524296 MPX524296:MQB524296 MZT524296:MZX524296 NJP524296:NJT524296 NTL524296:NTP524296 ODH524296:ODL524296 OND524296:ONH524296 OWZ524296:OXD524296 PGV524296:PGZ524296 PQR524296:PQV524296 QAN524296:QAR524296 QKJ524296:QKN524296 QUF524296:QUJ524296 REB524296:REF524296 RNX524296:ROB524296 RXT524296:RXX524296 SHP524296:SHT524296 SRL524296:SRP524296 TBH524296:TBL524296 TLD524296:TLH524296 TUZ524296:TVD524296 UEV524296:UEZ524296 UOR524296:UOV524296 UYN524296:UYR524296 VIJ524296:VIN524296 VSF524296:VSJ524296 WCB524296:WCF524296 WLX524296:WMB524296 WVT524296:WVX524296 L589832:P589832 JH589832:JL589832 TD589832:TH589832 ACZ589832:ADD589832 AMV589832:AMZ589832 AWR589832:AWV589832 BGN589832:BGR589832 BQJ589832:BQN589832 CAF589832:CAJ589832 CKB589832:CKF589832 CTX589832:CUB589832 DDT589832:DDX589832 DNP589832:DNT589832 DXL589832:DXP589832 EHH589832:EHL589832 ERD589832:ERH589832 FAZ589832:FBD589832 FKV589832:FKZ589832 FUR589832:FUV589832 GEN589832:GER589832 GOJ589832:GON589832 GYF589832:GYJ589832 HIB589832:HIF589832 HRX589832:HSB589832 IBT589832:IBX589832 ILP589832:ILT589832 IVL589832:IVP589832 JFH589832:JFL589832 JPD589832:JPH589832 JYZ589832:JZD589832 KIV589832:KIZ589832 KSR589832:KSV589832 LCN589832:LCR589832 LMJ589832:LMN589832 LWF589832:LWJ589832 MGB589832:MGF589832 MPX589832:MQB589832 MZT589832:MZX589832 NJP589832:NJT589832 NTL589832:NTP589832 ODH589832:ODL589832 OND589832:ONH589832 OWZ589832:OXD589832 PGV589832:PGZ589832 PQR589832:PQV589832 QAN589832:QAR589832 QKJ589832:QKN589832 QUF589832:QUJ589832 REB589832:REF589832 RNX589832:ROB589832 RXT589832:RXX589832 SHP589832:SHT589832 SRL589832:SRP589832 TBH589832:TBL589832 TLD589832:TLH589832 TUZ589832:TVD589832 UEV589832:UEZ589832 UOR589832:UOV589832 UYN589832:UYR589832 VIJ589832:VIN589832 VSF589832:VSJ589832 WCB589832:WCF589832 WLX589832:WMB589832 WVT589832:WVX589832 L655368:P655368 JH655368:JL655368 TD655368:TH655368 ACZ655368:ADD655368 AMV655368:AMZ655368 AWR655368:AWV655368 BGN655368:BGR655368 BQJ655368:BQN655368 CAF655368:CAJ655368 CKB655368:CKF655368 CTX655368:CUB655368 DDT655368:DDX655368 DNP655368:DNT655368 DXL655368:DXP655368 EHH655368:EHL655368 ERD655368:ERH655368 FAZ655368:FBD655368 FKV655368:FKZ655368 FUR655368:FUV655368 GEN655368:GER655368 GOJ655368:GON655368 GYF655368:GYJ655368 HIB655368:HIF655368 HRX655368:HSB655368 IBT655368:IBX655368 ILP655368:ILT655368 IVL655368:IVP655368 JFH655368:JFL655368 JPD655368:JPH655368 JYZ655368:JZD655368 KIV655368:KIZ655368 KSR655368:KSV655368 LCN655368:LCR655368 LMJ655368:LMN655368 LWF655368:LWJ655368 MGB655368:MGF655368 MPX655368:MQB655368 MZT655368:MZX655368 NJP655368:NJT655368 NTL655368:NTP655368 ODH655368:ODL655368 OND655368:ONH655368 OWZ655368:OXD655368 PGV655368:PGZ655368 PQR655368:PQV655368 QAN655368:QAR655368 QKJ655368:QKN655368 QUF655368:QUJ655368 REB655368:REF655368 RNX655368:ROB655368 RXT655368:RXX655368 SHP655368:SHT655368 SRL655368:SRP655368 TBH655368:TBL655368 TLD655368:TLH655368 TUZ655368:TVD655368 UEV655368:UEZ655368 UOR655368:UOV655368 UYN655368:UYR655368 VIJ655368:VIN655368 VSF655368:VSJ655368 WCB655368:WCF655368 WLX655368:WMB655368 WVT655368:WVX655368 L720904:P720904 JH720904:JL720904 TD720904:TH720904 ACZ720904:ADD720904 AMV720904:AMZ720904 AWR720904:AWV720904 BGN720904:BGR720904 BQJ720904:BQN720904 CAF720904:CAJ720904 CKB720904:CKF720904 CTX720904:CUB720904 DDT720904:DDX720904 DNP720904:DNT720904 DXL720904:DXP720904 EHH720904:EHL720904 ERD720904:ERH720904 FAZ720904:FBD720904 FKV720904:FKZ720904 FUR720904:FUV720904 GEN720904:GER720904 GOJ720904:GON720904 GYF720904:GYJ720904 HIB720904:HIF720904 HRX720904:HSB720904 IBT720904:IBX720904 ILP720904:ILT720904 IVL720904:IVP720904 JFH720904:JFL720904 JPD720904:JPH720904 JYZ720904:JZD720904 KIV720904:KIZ720904 KSR720904:KSV720904 LCN720904:LCR720904 LMJ720904:LMN720904 LWF720904:LWJ720904 MGB720904:MGF720904 MPX720904:MQB720904 MZT720904:MZX720904 NJP720904:NJT720904 NTL720904:NTP720904 ODH720904:ODL720904 OND720904:ONH720904 OWZ720904:OXD720904 PGV720904:PGZ720904 PQR720904:PQV720904 QAN720904:QAR720904 QKJ720904:QKN720904 QUF720904:QUJ720904 REB720904:REF720904 RNX720904:ROB720904 RXT720904:RXX720904 SHP720904:SHT720904 SRL720904:SRP720904 TBH720904:TBL720904 TLD720904:TLH720904 TUZ720904:TVD720904 UEV720904:UEZ720904 UOR720904:UOV720904 UYN720904:UYR720904 VIJ720904:VIN720904 VSF720904:VSJ720904 WCB720904:WCF720904 WLX720904:WMB720904 WVT720904:WVX720904 L786440:P786440 JH786440:JL786440 TD786440:TH786440 ACZ786440:ADD786440 AMV786440:AMZ786440 AWR786440:AWV786440 BGN786440:BGR786440 BQJ786440:BQN786440 CAF786440:CAJ786440 CKB786440:CKF786440 CTX786440:CUB786440 DDT786440:DDX786440 DNP786440:DNT786440 DXL786440:DXP786440 EHH786440:EHL786440 ERD786440:ERH786440 FAZ786440:FBD786440 FKV786440:FKZ786440 FUR786440:FUV786440 GEN786440:GER786440 GOJ786440:GON786440 GYF786440:GYJ786440 HIB786440:HIF786440 HRX786440:HSB786440 IBT786440:IBX786440 ILP786440:ILT786440 IVL786440:IVP786440 JFH786440:JFL786440 JPD786440:JPH786440 JYZ786440:JZD786440 KIV786440:KIZ786440 KSR786440:KSV786440 LCN786440:LCR786440 LMJ786440:LMN786440 LWF786440:LWJ786440 MGB786440:MGF786440 MPX786440:MQB786440 MZT786440:MZX786440 NJP786440:NJT786440 NTL786440:NTP786440 ODH786440:ODL786440 OND786440:ONH786440 OWZ786440:OXD786440 PGV786440:PGZ786440 PQR786440:PQV786440 QAN786440:QAR786440 QKJ786440:QKN786440 QUF786440:QUJ786440 REB786440:REF786440 RNX786440:ROB786440 RXT786440:RXX786440 SHP786440:SHT786440 SRL786440:SRP786440 TBH786440:TBL786440 TLD786440:TLH786440 TUZ786440:TVD786440 UEV786440:UEZ786440 UOR786440:UOV786440 UYN786440:UYR786440 VIJ786440:VIN786440 VSF786440:VSJ786440 WCB786440:WCF786440 WLX786440:WMB786440 WVT786440:WVX786440 L851976:P851976 JH851976:JL851976 TD851976:TH851976 ACZ851976:ADD851976 AMV851976:AMZ851976 AWR851976:AWV851976 BGN851976:BGR851976 BQJ851976:BQN851976 CAF851976:CAJ851976 CKB851976:CKF851976 CTX851976:CUB851976 DDT851976:DDX851976 DNP851976:DNT851976 DXL851976:DXP851976 EHH851976:EHL851976 ERD851976:ERH851976 FAZ851976:FBD851976 FKV851976:FKZ851976 FUR851976:FUV851976 GEN851976:GER851976 GOJ851976:GON851976 GYF851976:GYJ851976 HIB851976:HIF851976 HRX851976:HSB851976 IBT851976:IBX851976 ILP851976:ILT851976 IVL851976:IVP851976 JFH851976:JFL851976 JPD851976:JPH851976 JYZ851976:JZD851976 KIV851976:KIZ851976 KSR851976:KSV851976 LCN851976:LCR851976 LMJ851976:LMN851976 LWF851976:LWJ851976 MGB851976:MGF851976 MPX851976:MQB851976 MZT851976:MZX851976 NJP851976:NJT851976 NTL851976:NTP851976 ODH851976:ODL851976 OND851976:ONH851976 OWZ851976:OXD851976 PGV851976:PGZ851976 PQR851976:PQV851976 QAN851976:QAR851976 QKJ851976:QKN851976 QUF851976:QUJ851976 REB851976:REF851976 RNX851976:ROB851976 RXT851976:RXX851976 SHP851976:SHT851976 SRL851976:SRP851976 TBH851976:TBL851976 TLD851976:TLH851976 TUZ851976:TVD851976 UEV851976:UEZ851976 UOR851976:UOV851976 UYN851976:UYR851976 VIJ851976:VIN851976 VSF851976:VSJ851976 WCB851976:WCF851976 WLX851976:WMB851976 WVT851976:WVX851976 L917512:P917512 JH917512:JL917512 TD917512:TH917512 ACZ917512:ADD917512 AMV917512:AMZ917512 AWR917512:AWV917512 BGN917512:BGR917512 BQJ917512:BQN917512 CAF917512:CAJ917512 CKB917512:CKF917512 CTX917512:CUB917512 DDT917512:DDX917512 DNP917512:DNT917512 DXL917512:DXP917512 EHH917512:EHL917512 ERD917512:ERH917512 FAZ917512:FBD917512 FKV917512:FKZ917512 FUR917512:FUV917512 GEN917512:GER917512 GOJ917512:GON917512 GYF917512:GYJ917512 HIB917512:HIF917512 HRX917512:HSB917512 IBT917512:IBX917512 ILP917512:ILT917512 IVL917512:IVP917512 JFH917512:JFL917512 JPD917512:JPH917512 JYZ917512:JZD917512 KIV917512:KIZ917512 KSR917512:KSV917512 LCN917512:LCR917512 LMJ917512:LMN917512 LWF917512:LWJ917512 MGB917512:MGF917512 MPX917512:MQB917512 MZT917512:MZX917512 NJP917512:NJT917512 NTL917512:NTP917512 ODH917512:ODL917512 OND917512:ONH917512 OWZ917512:OXD917512 PGV917512:PGZ917512 PQR917512:PQV917512 QAN917512:QAR917512 QKJ917512:QKN917512 QUF917512:QUJ917512 REB917512:REF917512 RNX917512:ROB917512 RXT917512:RXX917512 SHP917512:SHT917512 SRL917512:SRP917512 TBH917512:TBL917512 TLD917512:TLH917512 TUZ917512:TVD917512 UEV917512:UEZ917512 UOR917512:UOV917512 UYN917512:UYR917512 VIJ917512:VIN917512 VSF917512:VSJ917512 WCB917512:WCF917512 WLX917512:WMB917512 WVT917512:WVX917512 L983048:P983048 JH983048:JL983048 TD983048:TH983048 ACZ983048:ADD983048 AMV983048:AMZ983048 AWR983048:AWV983048 BGN983048:BGR983048 BQJ983048:BQN983048 CAF983048:CAJ983048 CKB983048:CKF983048 CTX983048:CUB983048 DDT983048:DDX983048 DNP983048:DNT983048 DXL983048:DXP983048 EHH983048:EHL983048 ERD983048:ERH983048 FAZ983048:FBD983048 FKV983048:FKZ983048 FUR983048:FUV983048 GEN983048:GER983048 GOJ983048:GON983048 GYF983048:GYJ983048 HIB983048:HIF983048 HRX983048:HSB983048 IBT983048:IBX983048 ILP983048:ILT983048 IVL983048:IVP983048 JFH983048:JFL983048 JPD983048:JPH983048 JYZ983048:JZD983048 KIV983048:KIZ983048 KSR983048:KSV983048 LCN983048:LCR983048 LMJ983048:LMN983048 LWF983048:LWJ983048 MGB983048:MGF983048 MPX983048:MQB983048 MZT983048:MZX983048 NJP983048:NJT983048 NTL983048:NTP983048 ODH983048:ODL983048 OND983048:ONH983048 OWZ983048:OXD983048 PGV983048:PGZ983048 PQR983048:PQV983048 QAN983048:QAR983048 QKJ983048:QKN983048 QUF983048:QUJ983048 REB983048:REF983048 RNX983048:ROB983048 RXT983048:RXX983048 SHP983048:SHT983048 SRL983048:SRP983048 TBH983048:TBL983048 TLD983048:TLH983048 TUZ983048:TVD983048 UEV983048:UEZ983048 UOR983048:UOV983048 UYN983048:UYR983048 VIJ983048:VIN983048 VSF983048:VSJ983048 WCB983048:WCF983048 WLX983048:WMB983048 WVT983048:WVX983048">
      <formula1>"(□市街化区域,(■市街化区域"</formula1>
    </dataValidation>
    <dataValidation type="list" allowBlank="1" showInputMessage="1" showErrorMessage="1" sqref="M117 JI117 TE117 ADA117 AMW117 AWS117 BGO117 BQK117 CAG117 CKC117 CTY117 DDU117 DNQ117 DXM117 EHI117 ERE117 FBA117 FKW117 FUS117 GEO117 GOK117 GYG117 HIC117 HRY117 IBU117 ILQ117 IVM117 JFI117 JPE117 JZA117 KIW117 KSS117 LCO117 LMK117 LWG117 MGC117 MPY117 MZU117 NJQ117 NTM117 ODI117 ONE117 OXA117 PGW117 PQS117 QAO117 QKK117 QUG117 REC117 RNY117 RXU117 SHQ117 SRM117 TBI117 TLE117 TVA117 UEW117 UOS117 UYO117 VIK117 VSG117 WCC117 WLY117 WVU117 M65653 JI65653 TE65653 ADA65653 AMW65653 AWS65653 BGO65653 BQK65653 CAG65653 CKC65653 CTY65653 DDU65653 DNQ65653 DXM65653 EHI65653 ERE65653 FBA65653 FKW65653 FUS65653 GEO65653 GOK65653 GYG65653 HIC65653 HRY65653 IBU65653 ILQ65653 IVM65653 JFI65653 JPE65653 JZA65653 KIW65653 KSS65653 LCO65653 LMK65653 LWG65653 MGC65653 MPY65653 MZU65653 NJQ65653 NTM65653 ODI65653 ONE65653 OXA65653 PGW65653 PQS65653 QAO65653 QKK65653 QUG65653 REC65653 RNY65653 RXU65653 SHQ65653 SRM65653 TBI65653 TLE65653 TVA65653 UEW65653 UOS65653 UYO65653 VIK65653 VSG65653 WCC65653 WLY65653 WVU65653 M131189 JI131189 TE131189 ADA131189 AMW131189 AWS131189 BGO131189 BQK131189 CAG131189 CKC131189 CTY131189 DDU131189 DNQ131189 DXM131189 EHI131189 ERE131189 FBA131189 FKW131189 FUS131189 GEO131189 GOK131189 GYG131189 HIC131189 HRY131189 IBU131189 ILQ131189 IVM131189 JFI131189 JPE131189 JZA131189 KIW131189 KSS131189 LCO131189 LMK131189 LWG131189 MGC131189 MPY131189 MZU131189 NJQ131189 NTM131189 ODI131189 ONE131189 OXA131189 PGW131189 PQS131189 QAO131189 QKK131189 QUG131189 REC131189 RNY131189 RXU131189 SHQ131189 SRM131189 TBI131189 TLE131189 TVA131189 UEW131189 UOS131189 UYO131189 VIK131189 VSG131189 WCC131189 WLY131189 WVU131189 M196725 JI196725 TE196725 ADA196725 AMW196725 AWS196725 BGO196725 BQK196725 CAG196725 CKC196725 CTY196725 DDU196725 DNQ196725 DXM196725 EHI196725 ERE196725 FBA196725 FKW196725 FUS196725 GEO196725 GOK196725 GYG196725 HIC196725 HRY196725 IBU196725 ILQ196725 IVM196725 JFI196725 JPE196725 JZA196725 KIW196725 KSS196725 LCO196725 LMK196725 LWG196725 MGC196725 MPY196725 MZU196725 NJQ196725 NTM196725 ODI196725 ONE196725 OXA196725 PGW196725 PQS196725 QAO196725 QKK196725 QUG196725 REC196725 RNY196725 RXU196725 SHQ196725 SRM196725 TBI196725 TLE196725 TVA196725 UEW196725 UOS196725 UYO196725 VIK196725 VSG196725 WCC196725 WLY196725 WVU196725 M262261 JI262261 TE262261 ADA262261 AMW262261 AWS262261 BGO262261 BQK262261 CAG262261 CKC262261 CTY262261 DDU262261 DNQ262261 DXM262261 EHI262261 ERE262261 FBA262261 FKW262261 FUS262261 GEO262261 GOK262261 GYG262261 HIC262261 HRY262261 IBU262261 ILQ262261 IVM262261 JFI262261 JPE262261 JZA262261 KIW262261 KSS262261 LCO262261 LMK262261 LWG262261 MGC262261 MPY262261 MZU262261 NJQ262261 NTM262261 ODI262261 ONE262261 OXA262261 PGW262261 PQS262261 QAO262261 QKK262261 QUG262261 REC262261 RNY262261 RXU262261 SHQ262261 SRM262261 TBI262261 TLE262261 TVA262261 UEW262261 UOS262261 UYO262261 VIK262261 VSG262261 WCC262261 WLY262261 WVU262261 M327797 JI327797 TE327797 ADA327797 AMW327797 AWS327797 BGO327797 BQK327797 CAG327797 CKC327797 CTY327797 DDU327797 DNQ327797 DXM327797 EHI327797 ERE327797 FBA327797 FKW327797 FUS327797 GEO327797 GOK327797 GYG327797 HIC327797 HRY327797 IBU327797 ILQ327797 IVM327797 JFI327797 JPE327797 JZA327797 KIW327797 KSS327797 LCO327797 LMK327797 LWG327797 MGC327797 MPY327797 MZU327797 NJQ327797 NTM327797 ODI327797 ONE327797 OXA327797 PGW327797 PQS327797 QAO327797 QKK327797 QUG327797 REC327797 RNY327797 RXU327797 SHQ327797 SRM327797 TBI327797 TLE327797 TVA327797 UEW327797 UOS327797 UYO327797 VIK327797 VSG327797 WCC327797 WLY327797 WVU327797 M393333 JI393333 TE393333 ADA393333 AMW393333 AWS393333 BGO393333 BQK393333 CAG393333 CKC393333 CTY393333 DDU393333 DNQ393333 DXM393333 EHI393333 ERE393333 FBA393333 FKW393333 FUS393333 GEO393333 GOK393333 GYG393333 HIC393333 HRY393333 IBU393333 ILQ393333 IVM393333 JFI393333 JPE393333 JZA393333 KIW393333 KSS393333 LCO393333 LMK393333 LWG393333 MGC393333 MPY393333 MZU393333 NJQ393333 NTM393333 ODI393333 ONE393333 OXA393333 PGW393333 PQS393333 QAO393333 QKK393333 QUG393333 REC393333 RNY393333 RXU393333 SHQ393333 SRM393333 TBI393333 TLE393333 TVA393333 UEW393333 UOS393333 UYO393333 VIK393333 VSG393333 WCC393333 WLY393333 WVU393333 M458869 JI458869 TE458869 ADA458869 AMW458869 AWS458869 BGO458869 BQK458869 CAG458869 CKC458869 CTY458869 DDU458869 DNQ458869 DXM458869 EHI458869 ERE458869 FBA458869 FKW458869 FUS458869 GEO458869 GOK458869 GYG458869 HIC458869 HRY458869 IBU458869 ILQ458869 IVM458869 JFI458869 JPE458869 JZA458869 KIW458869 KSS458869 LCO458869 LMK458869 LWG458869 MGC458869 MPY458869 MZU458869 NJQ458869 NTM458869 ODI458869 ONE458869 OXA458869 PGW458869 PQS458869 QAO458869 QKK458869 QUG458869 REC458869 RNY458869 RXU458869 SHQ458869 SRM458869 TBI458869 TLE458869 TVA458869 UEW458869 UOS458869 UYO458869 VIK458869 VSG458869 WCC458869 WLY458869 WVU458869 M524405 JI524405 TE524405 ADA524405 AMW524405 AWS524405 BGO524405 BQK524405 CAG524405 CKC524405 CTY524405 DDU524405 DNQ524405 DXM524405 EHI524405 ERE524405 FBA524405 FKW524405 FUS524405 GEO524405 GOK524405 GYG524405 HIC524405 HRY524405 IBU524405 ILQ524405 IVM524405 JFI524405 JPE524405 JZA524405 KIW524405 KSS524405 LCO524405 LMK524405 LWG524405 MGC524405 MPY524405 MZU524405 NJQ524405 NTM524405 ODI524405 ONE524405 OXA524405 PGW524405 PQS524405 QAO524405 QKK524405 QUG524405 REC524405 RNY524405 RXU524405 SHQ524405 SRM524405 TBI524405 TLE524405 TVA524405 UEW524405 UOS524405 UYO524405 VIK524405 VSG524405 WCC524405 WLY524405 WVU524405 M589941 JI589941 TE589941 ADA589941 AMW589941 AWS589941 BGO589941 BQK589941 CAG589941 CKC589941 CTY589941 DDU589941 DNQ589941 DXM589941 EHI589941 ERE589941 FBA589941 FKW589941 FUS589941 GEO589941 GOK589941 GYG589941 HIC589941 HRY589941 IBU589941 ILQ589941 IVM589941 JFI589941 JPE589941 JZA589941 KIW589941 KSS589941 LCO589941 LMK589941 LWG589941 MGC589941 MPY589941 MZU589941 NJQ589941 NTM589941 ODI589941 ONE589941 OXA589941 PGW589941 PQS589941 QAO589941 QKK589941 QUG589941 REC589941 RNY589941 RXU589941 SHQ589941 SRM589941 TBI589941 TLE589941 TVA589941 UEW589941 UOS589941 UYO589941 VIK589941 VSG589941 WCC589941 WLY589941 WVU589941 M655477 JI655477 TE655477 ADA655477 AMW655477 AWS655477 BGO655477 BQK655477 CAG655477 CKC655477 CTY655477 DDU655477 DNQ655477 DXM655477 EHI655477 ERE655477 FBA655477 FKW655477 FUS655477 GEO655477 GOK655477 GYG655477 HIC655477 HRY655477 IBU655477 ILQ655477 IVM655477 JFI655477 JPE655477 JZA655477 KIW655477 KSS655477 LCO655477 LMK655477 LWG655477 MGC655477 MPY655477 MZU655477 NJQ655477 NTM655477 ODI655477 ONE655477 OXA655477 PGW655477 PQS655477 QAO655477 QKK655477 QUG655477 REC655477 RNY655477 RXU655477 SHQ655477 SRM655477 TBI655477 TLE655477 TVA655477 UEW655477 UOS655477 UYO655477 VIK655477 VSG655477 WCC655477 WLY655477 WVU655477 M721013 JI721013 TE721013 ADA721013 AMW721013 AWS721013 BGO721013 BQK721013 CAG721013 CKC721013 CTY721013 DDU721013 DNQ721013 DXM721013 EHI721013 ERE721013 FBA721013 FKW721013 FUS721013 GEO721013 GOK721013 GYG721013 HIC721013 HRY721013 IBU721013 ILQ721013 IVM721013 JFI721013 JPE721013 JZA721013 KIW721013 KSS721013 LCO721013 LMK721013 LWG721013 MGC721013 MPY721013 MZU721013 NJQ721013 NTM721013 ODI721013 ONE721013 OXA721013 PGW721013 PQS721013 QAO721013 QKK721013 QUG721013 REC721013 RNY721013 RXU721013 SHQ721013 SRM721013 TBI721013 TLE721013 TVA721013 UEW721013 UOS721013 UYO721013 VIK721013 VSG721013 WCC721013 WLY721013 WVU721013 M786549 JI786549 TE786549 ADA786549 AMW786549 AWS786549 BGO786549 BQK786549 CAG786549 CKC786549 CTY786549 DDU786549 DNQ786549 DXM786549 EHI786549 ERE786549 FBA786549 FKW786549 FUS786549 GEO786549 GOK786549 GYG786549 HIC786549 HRY786549 IBU786549 ILQ786549 IVM786549 JFI786549 JPE786549 JZA786549 KIW786549 KSS786549 LCO786549 LMK786549 LWG786549 MGC786549 MPY786549 MZU786549 NJQ786549 NTM786549 ODI786549 ONE786549 OXA786549 PGW786549 PQS786549 QAO786549 QKK786549 QUG786549 REC786549 RNY786549 RXU786549 SHQ786549 SRM786549 TBI786549 TLE786549 TVA786549 UEW786549 UOS786549 UYO786549 VIK786549 VSG786549 WCC786549 WLY786549 WVU786549 M852085 JI852085 TE852085 ADA852085 AMW852085 AWS852085 BGO852085 BQK852085 CAG852085 CKC852085 CTY852085 DDU852085 DNQ852085 DXM852085 EHI852085 ERE852085 FBA852085 FKW852085 FUS852085 GEO852085 GOK852085 GYG852085 HIC852085 HRY852085 IBU852085 ILQ852085 IVM852085 JFI852085 JPE852085 JZA852085 KIW852085 KSS852085 LCO852085 LMK852085 LWG852085 MGC852085 MPY852085 MZU852085 NJQ852085 NTM852085 ODI852085 ONE852085 OXA852085 PGW852085 PQS852085 QAO852085 QKK852085 QUG852085 REC852085 RNY852085 RXU852085 SHQ852085 SRM852085 TBI852085 TLE852085 TVA852085 UEW852085 UOS852085 UYO852085 VIK852085 VSG852085 WCC852085 WLY852085 WVU852085 M917621 JI917621 TE917621 ADA917621 AMW917621 AWS917621 BGO917621 BQK917621 CAG917621 CKC917621 CTY917621 DDU917621 DNQ917621 DXM917621 EHI917621 ERE917621 FBA917621 FKW917621 FUS917621 GEO917621 GOK917621 GYG917621 HIC917621 HRY917621 IBU917621 ILQ917621 IVM917621 JFI917621 JPE917621 JZA917621 KIW917621 KSS917621 LCO917621 LMK917621 LWG917621 MGC917621 MPY917621 MZU917621 NJQ917621 NTM917621 ODI917621 ONE917621 OXA917621 PGW917621 PQS917621 QAO917621 QKK917621 QUG917621 REC917621 RNY917621 RXU917621 SHQ917621 SRM917621 TBI917621 TLE917621 TVA917621 UEW917621 UOS917621 UYO917621 VIK917621 VSG917621 WCC917621 WLY917621 WVU917621 M983157 JI983157 TE983157 ADA983157 AMW983157 AWS983157 BGO983157 BQK983157 CAG983157 CKC983157 CTY983157 DDU983157 DNQ983157 DXM983157 EHI983157 ERE983157 FBA983157 FKW983157 FUS983157 GEO983157 GOK983157 GYG983157 HIC983157 HRY983157 IBU983157 ILQ983157 IVM983157 JFI983157 JPE983157 JZA983157 KIW983157 KSS983157 LCO983157 LMK983157 LWG983157 MGC983157 MPY983157 MZU983157 NJQ983157 NTM983157 ODI983157 ONE983157 OXA983157 PGW983157 PQS983157 QAO983157 QKK983157 QUG983157 REC983157 RNY983157 RXU983157 SHQ983157 SRM983157 TBI983157 TLE983157 TVA983157 UEW983157 UOS983157 UYO983157 VIK983157 VSG983157 WCC983157 WLY983157 WVU983157">
      <formula1>"□有  □無,■有  □無,□有  ■無"</formula1>
    </dataValidation>
    <dataValidation type="list" allowBlank="1" showInputMessage="1" showErrorMessage="1" sqref="D13:H13 IZ13:JD13 SV13:SZ13 ACR13:ACV13 AMN13:AMR13 AWJ13:AWN13 BGF13:BGJ13 BQB13:BQF13 BZX13:CAB13 CJT13:CJX13 CTP13:CTT13 DDL13:DDP13 DNH13:DNL13 DXD13:DXH13 EGZ13:EHD13 EQV13:EQZ13 FAR13:FAV13 FKN13:FKR13 FUJ13:FUN13 GEF13:GEJ13 GOB13:GOF13 GXX13:GYB13 HHT13:HHX13 HRP13:HRT13 IBL13:IBP13 ILH13:ILL13 IVD13:IVH13 JEZ13:JFD13 JOV13:JOZ13 JYR13:JYV13 KIN13:KIR13 KSJ13:KSN13 LCF13:LCJ13 LMB13:LMF13 LVX13:LWB13 MFT13:MFX13 MPP13:MPT13 MZL13:MZP13 NJH13:NJL13 NTD13:NTH13 OCZ13:ODD13 OMV13:OMZ13 OWR13:OWV13 PGN13:PGR13 PQJ13:PQN13 QAF13:QAJ13 QKB13:QKF13 QTX13:QUB13 RDT13:RDX13 RNP13:RNT13 RXL13:RXP13 SHH13:SHL13 SRD13:SRH13 TAZ13:TBD13 TKV13:TKZ13 TUR13:TUV13 UEN13:UER13 UOJ13:UON13 UYF13:UYJ13 VIB13:VIF13 VRX13:VSB13 WBT13:WBX13 WLP13:WLT13 WVL13:WVP13 D65549:H65549 IZ65549:JD65549 SV65549:SZ65549 ACR65549:ACV65549 AMN65549:AMR65549 AWJ65549:AWN65549 BGF65549:BGJ65549 BQB65549:BQF65549 BZX65549:CAB65549 CJT65549:CJX65549 CTP65549:CTT65549 DDL65549:DDP65549 DNH65549:DNL65549 DXD65549:DXH65549 EGZ65549:EHD65549 EQV65549:EQZ65549 FAR65549:FAV65549 FKN65549:FKR65549 FUJ65549:FUN65549 GEF65549:GEJ65549 GOB65549:GOF65549 GXX65549:GYB65549 HHT65549:HHX65549 HRP65549:HRT65549 IBL65549:IBP65549 ILH65549:ILL65549 IVD65549:IVH65549 JEZ65549:JFD65549 JOV65549:JOZ65549 JYR65549:JYV65549 KIN65549:KIR65549 KSJ65549:KSN65549 LCF65549:LCJ65549 LMB65549:LMF65549 LVX65549:LWB65549 MFT65549:MFX65549 MPP65549:MPT65549 MZL65549:MZP65549 NJH65549:NJL65549 NTD65549:NTH65549 OCZ65549:ODD65549 OMV65549:OMZ65549 OWR65549:OWV65549 PGN65549:PGR65549 PQJ65549:PQN65549 QAF65549:QAJ65549 QKB65549:QKF65549 QTX65549:QUB65549 RDT65549:RDX65549 RNP65549:RNT65549 RXL65549:RXP65549 SHH65549:SHL65549 SRD65549:SRH65549 TAZ65549:TBD65549 TKV65549:TKZ65549 TUR65549:TUV65549 UEN65549:UER65549 UOJ65549:UON65549 UYF65549:UYJ65549 VIB65549:VIF65549 VRX65549:VSB65549 WBT65549:WBX65549 WLP65549:WLT65549 WVL65549:WVP65549 D131085:H131085 IZ131085:JD131085 SV131085:SZ131085 ACR131085:ACV131085 AMN131085:AMR131085 AWJ131085:AWN131085 BGF131085:BGJ131085 BQB131085:BQF131085 BZX131085:CAB131085 CJT131085:CJX131085 CTP131085:CTT131085 DDL131085:DDP131085 DNH131085:DNL131085 DXD131085:DXH131085 EGZ131085:EHD131085 EQV131085:EQZ131085 FAR131085:FAV131085 FKN131085:FKR131085 FUJ131085:FUN131085 GEF131085:GEJ131085 GOB131085:GOF131085 GXX131085:GYB131085 HHT131085:HHX131085 HRP131085:HRT131085 IBL131085:IBP131085 ILH131085:ILL131085 IVD131085:IVH131085 JEZ131085:JFD131085 JOV131085:JOZ131085 JYR131085:JYV131085 KIN131085:KIR131085 KSJ131085:KSN131085 LCF131085:LCJ131085 LMB131085:LMF131085 LVX131085:LWB131085 MFT131085:MFX131085 MPP131085:MPT131085 MZL131085:MZP131085 NJH131085:NJL131085 NTD131085:NTH131085 OCZ131085:ODD131085 OMV131085:OMZ131085 OWR131085:OWV131085 PGN131085:PGR131085 PQJ131085:PQN131085 QAF131085:QAJ131085 QKB131085:QKF131085 QTX131085:QUB131085 RDT131085:RDX131085 RNP131085:RNT131085 RXL131085:RXP131085 SHH131085:SHL131085 SRD131085:SRH131085 TAZ131085:TBD131085 TKV131085:TKZ131085 TUR131085:TUV131085 UEN131085:UER131085 UOJ131085:UON131085 UYF131085:UYJ131085 VIB131085:VIF131085 VRX131085:VSB131085 WBT131085:WBX131085 WLP131085:WLT131085 WVL131085:WVP131085 D196621:H196621 IZ196621:JD196621 SV196621:SZ196621 ACR196621:ACV196621 AMN196621:AMR196621 AWJ196621:AWN196621 BGF196621:BGJ196621 BQB196621:BQF196621 BZX196621:CAB196621 CJT196621:CJX196621 CTP196621:CTT196621 DDL196621:DDP196621 DNH196621:DNL196621 DXD196621:DXH196621 EGZ196621:EHD196621 EQV196621:EQZ196621 FAR196621:FAV196621 FKN196621:FKR196621 FUJ196621:FUN196621 GEF196621:GEJ196621 GOB196621:GOF196621 GXX196621:GYB196621 HHT196621:HHX196621 HRP196621:HRT196621 IBL196621:IBP196621 ILH196621:ILL196621 IVD196621:IVH196621 JEZ196621:JFD196621 JOV196621:JOZ196621 JYR196621:JYV196621 KIN196621:KIR196621 KSJ196621:KSN196621 LCF196621:LCJ196621 LMB196621:LMF196621 LVX196621:LWB196621 MFT196621:MFX196621 MPP196621:MPT196621 MZL196621:MZP196621 NJH196621:NJL196621 NTD196621:NTH196621 OCZ196621:ODD196621 OMV196621:OMZ196621 OWR196621:OWV196621 PGN196621:PGR196621 PQJ196621:PQN196621 QAF196621:QAJ196621 QKB196621:QKF196621 QTX196621:QUB196621 RDT196621:RDX196621 RNP196621:RNT196621 RXL196621:RXP196621 SHH196621:SHL196621 SRD196621:SRH196621 TAZ196621:TBD196621 TKV196621:TKZ196621 TUR196621:TUV196621 UEN196621:UER196621 UOJ196621:UON196621 UYF196621:UYJ196621 VIB196621:VIF196621 VRX196621:VSB196621 WBT196621:WBX196621 WLP196621:WLT196621 WVL196621:WVP196621 D262157:H262157 IZ262157:JD262157 SV262157:SZ262157 ACR262157:ACV262157 AMN262157:AMR262157 AWJ262157:AWN262157 BGF262157:BGJ262157 BQB262157:BQF262157 BZX262157:CAB262157 CJT262157:CJX262157 CTP262157:CTT262157 DDL262157:DDP262157 DNH262157:DNL262157 DXD262157:DXH262157 EGZ262157:EHD262157 EQV262157:EQZ262157 FAR262157:FAV262157 FKN262157:FKR262157 FUJ262157:FUN262157 GEF262157:GEJ262157 GOB262157:GOF262157 GXX262157:GYB262157 HHT262157:HHX262157 HRP262157:HRT262157 IBL262157:IBP262157 ILH262157:ILL262157 IVD262157:IVH262157 JEZ262157:JFD262157 JOV262157:JOZ262157 JYR262157:JYV262157 KIN262157:KIR262157 KSJ262157:KSN262157 LCF262157:LCJ262157 LMB262157:LMF262157 LVX262157:LWB262157 MFT262157:MFX262157 MPP262157:MPT262157 MZL262157:MZP262157 NJH262157:NJL262157 NTD262157:NTH262157 OCZ262157:ODD262157 OMV262157:OMZ262157 OWR262157:OWV262157 PGN262157:PGR262157 PQJ262157:PQN262157 QAF262157:QAJ262157 QKB262157:QKF262157 QTX262157:QUB262157 RDT262157:RDX262157 RNP262157:RNT262157 RXL262157:RXP262157 SHH262157:SHL262157 SRD262157:SRH262157 TAZ262157:TBD262157 TKV262157:TKZ262157 TUR262157:TUV262157 UEN262157:UER262157 UOJ262157:UON262157 UYF262157:UYJ262157 VIB262157:VIF262157 VRX262157:VSB262157 WBT262157:WBX262157 WLP262157:WLT262157 WVL262157:WVP262157 D327693:H327693 IZ327693:JD327693 SV327693:SZ327693 ACR327693:ACV327693 AMN327693:AMR327693 AWJ327693:AWN327693 BGF327693:BGJ327693 BQB327693:BQF327693 BZX327693:CAB327693 CJT327693:CJX327693 CTP327693:CTT327693 DDL327693:DDP327693 DNH327693:DNL327693 DXD327693:DXH327693 EGZ327693:EHD327693 EQV327693:EQZ327693 FAR327693:FAV327693 FKN327693:FKR327693 FUJ327693:FUN327693 GEF327693:GEJ327693 GOB327693:GOF327693 GXX327693:GYB327693 HHT327693:HHX327693 HRP327693:HRT327693 IBL327693:IBP327693 ILH327693:ILL327693 IVD327693:IVH327693 JEZ327693:JFD327693 JOV327693:JOZ327693 JYR327693:JYV327693 KIN327693:KIR327693 KSJ327693:KSN327693 LCF327693:LCJ327693 LMB327693:LMF327693 LVX327693:LWB327693 MFT327693:MFX327693 MPP327693:MPT327693 MZL327693:MZP327693 NJH327693:NJL327693 NTD327693:NTH327693 OCZ327693:ODD327693 OMV327693:OMZ327693 OWR327693:OWV327693 PGN327693:PGR327693 PQJ327693:PQN327693 QAF327693:QAJ327693 QKB327693:QKF327693 QTX327693:QUB327693 RDT327693:RDX327693 RNP327693:RNT327693 RXL327693:RXP327693 SHH327693:SHL327693 SRD327693:SRH327693 TAZ327693:TBD327693 TKV327693:TKZ327693 TUR327693:TUV327693 UEN327693:UER327693 UOJ327693:UON327693 UYF327693:UYJ327693 VIB327693:VIF327693 VRX327693:VSB327693 WBT327693:WBX327693 WLP327693:WLT327693 WVL327693:WVP327693 D393229:H393229 IZ393229:JD393229 SV393229:SZ393229 ACR393229:ACV393229 AMN393229:AMR393229 AWJ393229:AWN393229 BGF393229:BGJ393229 BQB393229:BQF393229 BZX393229:CAB393229 CJT393229:CJX393229 CTP393229:CTT393229 DDL393229:DDP393229 DNH393229:DNL393229 DXD393229:DXH393229 EGZ393229:EHD393229 EQV393229:EQZ393229 FAR393229:FAV393229 FKN393229:FKR393229 FUJ393229:FUN393229 GEF393229:GEJ393229 GOB393229:GOF393229 GXX393229:GYB393229 HHT393229:HHX393229 HRP393229:HRT393229 IBL393229:IBP393229 ILH393229:ILL393229 IVD393229:IVH393229 JEZ393229:JFD393229 JOV393229:JOZ393229 JYR393229:JYV393229 KIN393229:KIR393229 KSJ393229:KSN393229 LCF393229:LCJ393229 LMB393229:LMF393229 LVX393229:LWB393229 MFT393229:MFX393229 MPP393229:MPT393229 MZL393229:MZP393229 NJH393229:NJL393229 NTD393229:NTH393229 OCZ393229:ODD393229 OMV393229:OMZ393229 OWR393229:OWV393229 PGN393229:PGR393229 PQJ393229:PQN393229 QAF393229:QAJ393229 QKB393229:QKF393229 QTX393229:QUB393229 RDT393229:RDX393229 RNP393229:RNT393229 RXL393229:RXP393229 SHH393229:SHL393229 SRD393229:SRH393229 TAZ393229:TBD393229 TKV393229:TKZ393229 TUR393229:TUV393229 UEN393229:UER393229 UOJ393229:UON393229 UYF393229:UYJ393229 VIB393229:VIF393229 VRX393229:VSB393229 WBT393229:WBX393229 WLP393229:WLT393229 WVL393229:WVP393229 D458765:H458765 IZ458765:JD458765 SV458765:SZ458765 ACR458765:ACV458765 AMN458765:AMR458765 AWJ458765:AWN458765 BGF458765:BGJ458765 BQB458765:BQF458765 BZX458765:CAB458765 CJT458765:CJX458765 CTP458765:CTT458765 DDL458765:DDP458765 DNH458765:DNL458765 DXD458765:DXH458765 EGZ458765:EHD458765 EQV458765:EQZ458765 FAR458765:FAV458765 FKN458765:FKR458765 FUJ458765:FUN458765 GEF458765:GEJ458765 GOB458765:GOF458765 GXX458765:GYB458765 HHT458765:HHX458765 HRP458765:HRT458765 IBL458765:IBP458765 ILH458765:ILL458765 IVD458765:IVH458765 JEZ458765:JFD458765 JOV458765:JOZ458765 JYR458765:JYV458765 KIN458765:KIR458765 KSJ458765:KSN458765 LCF458765:LCJ458765 LMB458765:LMF458765 LVX458765:LWB458765 MFT458765:MFX458765 MPP458765:MPT458765 MZL458765:MZP458765 NJH458765:NJL458765 NTD458765:NTH458765 OCZ458765:ODD458765 OMV458765:OMZ458765 OWR458765:OWV458765 PGN458765:PGR458765 PQJ458765:PQN458765 QAF458765:QAJ458765 QKB458765:QKF458765 QTX458765:QUB458765 RDT458765:RDX458765 RNP458765:RNT458765 RXL458765:RXP458765 SHH458765:SHL458765 SRD458765:SRH458765 TAZ458765:TBD458765 TKV458765:TKZ458765 TUR458765:TUV458765 UEN458765:UER458765 UOJ458765:UON458765 UYF458765:UYJ458765 VIB458765:VIF458765 VRX458765:VSB458765 WBT458765:WBX458765 WLP458765:WLT458765 WVL458765:WVP458765 D524301:H524301 IZ524301:JD524301 SV524301:SZ524301 ACR524301:ACV524301 AMN524301:AMR524301 AWJ524301:AWN524301 BGF524301:BGJ524301 BQB524301:BQF524301 BZX524301:CAB524301 CJT524301:CJX524301 CTP524301:CTT524301 DDL524301:DDP524301 DNH524301:DNL524301 DXD524301:DXH524301 EGZ524301:EHD524301 EQV524301:EQZ524301 FAR524301:FAV524301 FKN524301:FKR524301 FUJ524301:FUN524301 GEF524301:GEJ524301 GOB524301:GOF524301 GXX524301:GYB524301 HHT524301:HHX524301 HRP524301:HRT524301 IBL524301:IBP524301 ILH524301:ILL524301 IVD524301:IVH524301 JEZ524301:JFD524301 JOV524301:JOZ524301 JYR524301:JYV524301 KIN524301:KIR524301 KSJ524301:KSN524301 LCF524301:LCJ524301 LMB524301:LMF524301 LVX524301:LWB524301 MFT524301:MFX524301 MPP524301:MPT524301 MZL524301:MZP524301 NJH524301:NJL524301 NTD524301:NTH524301 OCZ524301:ODD524301 OMV524301:OMZ524301 OWR524301:OWV524301 PGN524301:PGR524301 PQJ524301:PQN524301 QAF524301:QAJ524301 QKB524301:QKF524301 QTX524301:QUB524301 RDT524301:RDX524301 RNP524301:RNT524301 RXL524301:RXP524301 SHH524301:SHL524301 SRD524301:SRH524301 TAZ524301:TBD524301 TKV524301:TKZ524301 TUR524301:TUV524301 UEN524301:UER524301 UOJ524301:UON524301 UYF524301:UYJ524301 VIB524301:VIF524301 VRX524301:VSB524301 WBT524301:WBX524301 WLP524301:WLT524301 WVL524301:WVP524301 D589837:H589837 IZ589837:JD589837 SV589837:SZ589837 ACR589837:ACV589837 AMN589837:AMR589837 AWJ589837:AWN589837 BGF589837:BGJ589837 BQB589837:BQF589837 BZX589837:CAB589837 CJT589837:CJX589837 CTP589837:CTT589837 DDL589837:DDP589837 DNH589837:DNL589837 DXD589837:DXH589837 EGZ589837:EHD589837 EQV589837:EQZ589837 FAR589837:FAV589837 FKN589837:FKR589837 FUJ589837:FUN589837 GEF589837:GEJ589837 GOB589837:GOF589837 GXX589837:GYB589837 HHT589837:HHX589837 HRP589837:HRT589837 IBL589837:IBP589837 ILH589837:ILL589837 IVD589837:IVH589837 JEZ589837:JFD589837 JOV589837:JOZ589837 JYR589837:JYV589837 KIN589837:KIR589837 KSJ589837:KSN589837 LCF589837:LCJ589837 LMB589837:LMF589837 LVX589837:LWB589837 MFT589837:MFX589837 MPP589837:MPT589837 MZL589837:MZP589837 NJH589837:NJL589837 NTD589837:NTH589837 OCZ589837:ODD589837 OMV589837:OMZ589837 OWR589837:OWV589837 PGN589837:PGR589837 PQJ589837:PQN589837 QAF589837:QAJ589837 QKB589837:QKF589837 QTX589837:QUB589837 RDT589837:RDX589837 RNP589837:RNT589837 RXL589837:RXP589837 SHH589837:SHL589837 SRD589837:SRH589837 TAZ589837:TBD589837 TKV589837:TKZ589837 TUR589837:TUV589837 UEN589837:UER589837 UOJ589837:UON589837 UYF589837:UYJ589837 VIB589837:VIF589837 VRX589837:VSB589837 WBT589837:WBX589837 WLP589837:WLT589837 WVL589837:WVP589837 D655373:H655373 IZ655373:JD655373 SV655373:SZ655373 ACR655373:ACV655373 AMN655373:AMR655373 AWJ655373:AWN655373 BGF655373:BGJ655373 BQB655373:BQF655373 BZX655373:CAB655373 CJT655373:CJX655373 CTP655373:CTT655373 DDL655373:DDP655373 DNH655373:DNL655373 DXD655373:DXH655373 EGZ655373:EHD655373 EQV655373:EQZ655373 FAR655373:FAV655373 FKN655373:FKR655373 FUJ655373:FUN655373 GEF655373:GEJ655373 GOB655373:GOF655373 GXX655373:GYB655373 HHT655373:HHX655373 HRP655373:HRT655373 IBL655373:IBP655373 ILH655373:ILL655373 IVD655373:IVH655373 JEZ655373:JFD655373 JOV655373:JOZ655373 JYR655373:JYV655373 KIN655373:KIR655373 KSJ655373:KSN655373 LCF655373:LCJ655373 LMB655373:LMF655373 LVX655373:LWB655373 MFT655373:MFX655373 MPP655373:MPT655373 MZL655373:MZP655373 NJH655373:NJL655373 NTD655373:NTH655373 OCZ655373:ODD655373 OMV655373:OMZ655373 OWR655373:OWV655373 PGN655373:PGR655373 PQJ655373:PQN655373 QAF655373:QAJ655373 QKB655373:QKF655373 QTX655373:QUB655373 RDT655373:RDX655373 RNP655373:RNT655373 RXL655373:RXP655373 SHH655373:SHL655373 SRD655373:SRH655373 TAZ655373:TBD655373 TKV655373:TKZ655373 TUR655373:TUV655373 UEN655373:UER655373 UOJ655373:UON655373 UYF655373:UYJ655373 VIB655373:VIF655373 VRX655373:VSB655373 WBT655373:WBX655373 WLP655373:WLT655373 WVL655373:WVP655373 D720909:H720909 IZ720909:JD720909 SV720909:SZ720909 ACR720909:ACV720909 AMN720909:AMR720909 AWJ720909:AWN720909 BGF720909:BGJ720909 BQB720909:BQF720909 BZX720909:CAB720909 CJT720909:CJX720909 CTP720909:CTT720909 DDL720909:DDP720909 DNH720909:DNL720909 DXD720909:DXH720909 EGZ720909:EHD720909 EQV720909:EQZ720909 FAR720909:FAV720909 FKN720909:FKR720909 FUJ720909:FUN720909 GEF720909:GEJ720909 GOB720909:GOF720909 GXX720909:GYB720909 HHT720909:HHX720909 HRP720909:HRT720909 IBL720909:IBP720909 ILH720909:ILL720909 IVD720909:IVH720909 JEZ720909:JFD720909 JOV720909:JOZ720909 JYR720909:JYV720909 KIN720909:KIR720909 KSJ720909:KSN720909 LCF720909:LCJ720909 LMB720909:LMF720909 LVX720909:LWB720909 MFT720909:MFX720909 MPP720909:MPT720909 MZL720909:MZP720909 NJH720909:NJL720909 NTD720909:NTH720909 OCZ720909:ODD720909 OMV720909:OMZ720909 OWR720909:OWV720909 PGN720909:PGR720909 PQJ720909:PQN720909 QAF720909:QAJ720909 QKB720909:QKF720909 QTX720909:QUB720909 RDT720909:RDX720909 RNP720909:RNT720909 RXL720909:RXP720909 SHH720909:SHL720909 SRD720909:SRH720909 TAZ720909:TBD720909 TKV720909:TKZ720909 TUR720909:TUV720909 UEN720909:UER720909 UOJ720909:UON720909 UYF720909:UYJ720909 VIB720909:VIF720909 VRX720909:VSB720909 WBT720909:WBX720909 WLP720909:WLT720909 WVL720909:WVP720909 D786445:H786445 IZ786445:JD786445 SV786445:SZ786445 ACR786445:ACV786445 AMN786445:AMR786445 AWJ786445:AWN786445 BGF786445:BGJ786445 BQB786445:BQF786445 BZX786445:CAB786445 CJT786445:CJX786445 CTP786445:CTT786445 DDL786445:DDP786445 DNH786445:DNL786445 DXD786445:DXH786445 EGZ786445:EHD786445 EQV786445:EQZ786445 FAR786445:FAV786445 FKN786445:FKR786445 FUJ786445:FUN786445 GEF786445:GEJ786445 GOB786445:GOF786445 GXX786445:GYB786445 HHT786445:HHX786445 HRP786445:HRT786445 IBL786445:IBP786445 ILH786445:ILL786445 IVD786445:IVH786445 JEZ786445:JFD786445 JOV786445:JOZ786445 JYR786445:JYV786445 KIN786445:KIR786445 KSJ786445:KSN786445 LCF786445:LCJ786445 LMB786445:LMF786445 LVX786445:LWB786445 MFT786445:MFX786445 MPP786445:MPT786445 MZL786445:MZP786445 NJH786445:NJL786445 NTD786445:NTH786445 OCZ786445:ODD786445 OMV786445:OMZ786445 OWR786445:OWV786445 PGN786445:PGR786445 PQJ786445:PQN786445 QAF786445:QAJ786445 QKB786445:QKF786445 QTX786445:QUB786445 RDT786445:RDX786445 RNP786445:RNT786445 RXL786445:RXP786445 SHH786445:SHL786445 SRD786445:SRH786445 TAZ786445:TBD786445 TKV786445:TKZ786445 TUR786445:TUV786445 UEN786445:UER786445 UOJ786445:UON786445 UYF786445:UYJ786445 VIB786445:VIF786445 VRX786445:VSB786445 WBT786445:WBX786445 WLP786445:WLT786445 WVL786445:WVP786445 D851981:H851981 IZ851981:JD851981 SV851981:SZ851981 ACR851981:ACV851981 AMN851981:AMR851981 AWJ851981:AWN851981 BGF851981:BGJ851981 BQB851981:BQF851981 BZX851981:CAB851981 CJT851981:CJX851981 CTP851981:CTT851981 DDL851981:DDP851981 DNH851981:DNL851981 DXD851981:DXH851981 EGZ851981:EHD851981 EQV851981:EQZ851981 FAR851981:FAV851981 FKN851981:FKR851981 FUJ851981:FUN851981 GEF851981:GEJ851981 GOB851981:GOF851981 GXX851981:GYB851981 HHT851981:HHX851981 HRP851981:HRT851981 IBL851981:IBP851981 ILH851981:ILL851981 IVD851981:IVH851981 JEZ851981:JFD851981 JOV851981:JOZ851981 JYR851981:JYV851981 KIN851981:KIR851981 KSJ851981:KSN851981 LCF851981:LCJ851981 LMB851981:LMF851981 LVX851981:LWB851981 MFT851981:MFX851981 MPP851981:MPT851981 MZL851981:MZP851981 NJH851981:NJL851981 NTD851981:NTH851981 OCZ851981:ODD851981 OMV851981:OMZ851981 OWR851981:OWV851981 PGN851981:PGR851981 PQJ851981:PQN851981 QAF851981:QAJ851981 QKB851981:QKF851981 QTX851981:QUB851981 RDT851981:RDX851981 RNP851981:RNT851981 RXL851981:RXP851981 SHH851981:SHL851981 SRD851981:SRH851981 TAZ851981:TBD851981 TKV851981:TKZ851981 TUR851981:TUV851981 UEN851981:UER851981 UOJ851981:UON851981 UYF851981:UYJ851981 VIB851981:VIF851981 VRX851981:VSB851981 WBT851981:WBX851981 WLP851981:WLT851981 WVL851981:WVP851981 D917517:H917517 IZ917517:JD917517 SV917517:SZ917517 ACR917517:ACV917517 AMN917517:AMR917517 AWJ917517:AWN917517 BGF917517:BGJ917517 BQB917517:BQF917517 BZX917517:CAB917517 CJT917517:CJX917517 CTP917517:CTT917517 DDL917517:DDP917517 DNH917517:DNL917517 DXD917517:DXH917517 EGZ917517:EHD917517 EQV917517:EQZ917517 FAR917517:FAV917517 FKN917517:FKR917517 FUJ917517:FUN917517 GEF917517:GEJ917517 GOB917517:GOF917517 GXX917517:GYB917517 HHT917517:HHX917517 HRP917517:HRT917517 IBL917517:IBP917517 ILH917517:ILL917517 IVD917517:IVH917517 JEZ917517:JFD917517 JOV917517:JOZ917517 JYR917517:JYV917517 KIN917517:KIR917517 KSJ917517:KSN917517 LCF917517:LCJ917517 LMB917517:LMF917517 LVX917517:LWB917517 MFT917517:MFX917517 MPP917517:MPT917517 MZL917517:MZP917517 NJH917517:NJL917517 NTD917517:NTH917517 OCZ917517:ODD917517 OMV917517:OMZ917517 OWR917517:OWV917517 PGN917517:PGR917517 PQJ917517:PQN917517 QAF917517:QAJ917517 QKB917517:QKF917517 QTX917517:QUB917517 RDT917517:RDX917517 RNP917517:RNT917517 RXL917517:RXP917517 SHH917517:SHL917517 SRD917517:SRH917517 TAZ917517:TBD917517 TKV917517:TKZ917517 TUR917517:TUV917517 UEN917517:UER917517 UOJ917517:UON917517 UYF917517:UYJ917517 VIB917517:VIF917517 VRX917517:VSB917517 WBT917517:WBX917517 WLP917517:WLT917517 WVL917517:WVP917517 D983053:H983053 IZ983053:JD983053 SV983053:SZ983053 ACR983053:ACV983053 AMN983053:AMR983053 AWJ983053:AWN983053 BGF983053:BGJ983053 BQB983053:BQF983053 BZX983053:CAB983053 CJT983053:CJX983053 CTP983053:CTT983053 DDL983053:DDP983053 DNH983053:DNL983053 DXD983053:DXH983053 EGZ983053:EHD983053 EQV983053:EQZ983053 FAR983053:FAV983053 FKN983053:FKR983053 FUJ983053:FUN983053 GEF983053:GEJ983053 GOB983053:GOF983053 GXX983053:GYB983053 HHT983053:HHX983053 HRP983053:HRT983053 IBL983053:IBP983053 ILH983053:ILL983053 IVD983053:IVH983053 JEZ983053:JFD983053 JOV983053:JOZ983053 JYR983053:JYV983053 KIN983053:KIR983053 KSJ983053:KSN983053 LCF983053:LCJ983053 LMB983053:LMF983053 LVX983053:LWB983053 MFT983053:MFX983053 MPP983053:MPT983053 MZL983053:MZP983053 NJH983053:NJL983053 NTD983053:NTH983053 OCZ983053:ODD983053 OMV983053:OMZ983053 OWR983053:OWV983053 PGN983053:PGR983053 PQJ983053:PQN983053 QAF983053:QAJ983053 QKB983053:QKF983053 QTX983053:QUB983053 RDT983053:RDX983053 RNP983053:RNT983053 RXL983053:RXP983053 SHH983053:SHL983053 SRD983053:SRH983053 TAZ983053:TBD983053 TKV983053:TKZ983053 TUR983053:TUV983053 UEN983053:UER983053 UOJ983053:UON983053 UYF983053:UYJ983053 VIB983053:VIF983053 VRX983053:VSB983053 WBT983053:WBX983053 WLP983053:WLT983053 WVL983053:WVP983053">
      <formula1>"（□法第22条区域）,（■法第22条区域）"</formula1>
    </dataValidation>
    <dataValidation type="list" allowBlank="1" showInputMessage="1" showErrorMessage="1" sqref="L23:P23 JH23:JL23 TD23:TH23 ACZ23:ADD23 AMV23:AMZ23 AWR23:AWV23 BGN23:BGR23 BQJ23:BQN23 CAF23:CAJ23 CKB23:CKF23 CTX23:CUB23 DDT23:DDX23 DNP23:DNT23 DXL23:DXP23 EHH23:EHL23 ERD23:ERH23 FAZ23:FBD23 FKV23:FKZ23 FUR23:FUV23 GEN23:GER23 GOJ23:GON23 GYF23:GYJ23 HIB23:HIF23 HRX23:HSB23 IBT23:IBX23 ILP23:ILT23 IVL23:IVP23 JFH23:JFL23 JPD23:JPH23 JYZ23:JZD23 KIV23:KIZ23 KSR23:KSV23 LCN23:LCR23 LMJ23:LMN23 LWF23:LWJ23 MGB23:MGF23 MPX23:MQB23 MZT23:MZX23 NJP23:NJT23 NTL23:NTP23 ODH23:ODL23 OND23:ONH23 OWZ23:OXD23 PGV23:PGZ23 PQR23:PQV23 QAN23:QAR23 QKJ23:QKN23 QUF23:QUJ23 REB23:REF23 RNX23:ROB23 RXT23:RXX23 SHP23:SHT23 SRL23:SRP23 TBH23:TBL23 TLD23:TLH23 TUZ23:TVD23 UEV23:UEZ23 UOR23:UOV23 UYN23:UYR23 VIJ23:VIN23 VSF23:VSJ23 WCB23:WCF23 WLX23:WMB23 WVT23:WVX23 L65559:P65559 JH65559:JL65559 TD65559:TH65559 ACZ65559:ADD65559 AMV65559:AMZ65559 AWR65559:AWV65559 BGN65559:BGR65559 BQJ65559:BQN65559 CAF65559:CAJ65559 CKB65559:CKF65559 CTX65559:CUB65559 DDT65559:DDX65559 DNP65559:DNT65559 DXL65559:DXP65559 EHH65559:EHL65559 ERD65559:ERH65559 FAZ65559:FBD65559 FKV65559:FKZ65559 FUR65559:FUV65559 GEN65559:GER65559 GOJ65559:GON65559 GYF65559:GYJ65559 HIB65559:HIF65559 HRX65559:HSB65559 IBT65559:IBX65559 ILP65559:ILT65559 IVL65559:IVP65559 JFH65559:JFL65559 JPD65559:JPH65559 JYZ65559:JZD65559 KIV65559:KIZ65559 KSR65559:KSV65559 LCN65559:LCR65559 LMJ65559:LMN65559 LWF65559:LWJ65559 MGB65559:MGF65559 MPX65559:MQB65559 MZT65559:MZX65559 NJP65559:NJT65559 NTL65559:NTP65559 ODH65559:ODL65559 OND65559:ONH65559 OWZ65559:OXD65559 PGV65559:PGZ65559 PQR65559:PQV65559 QAN65559:QAR65559 QKJ65559:QKN65559 QUF65559:QUJ65559 REB65559:REF65559 RNX65559:ROB65559 RXT65559:RXX65559 SHP65559:SHT65559 SRL65559:SRP65559 TBH65559:TBL65559 TLD65559:TLH65559 TUZ65559:TVD65559 UEV65559:UEZ65559 UOR65559:UOV65559 UYN65559:UYR65559 VIJ65559:VIN65559 VSF65559:VSJ65559 WCB65559:WCF65559 WLX65559:WMB65559 WVT65559:WVX65559 L131095:P131095 JH131095:JL131095 TD131095:TH131095 ACZ131095:ADD131095 AMV131095:AMZ131095 AWR131095:AWV131095 BGN131095:BGR131095 BQJ131095:BQN131095 CAF131095:CAJ131095 CKB131095:CKF131095 CTX131095:CUB131095 DDT131095:DDX131095 DNP131095:DNT131095 DXL131095:DXP131095 EHH131095:EHL131095 ERD131095:ERH131095 FAZ131095:FBD131095 FKV131095:FKZ131095 FUR131095:FUV131095 GEN131095:GER131095 GOJ131095:GON131095 GYF131095:GYJ131095 HIB131095:HIF131095 HRX131095:HSB131095 IBT131095:IBX131095 ILP131095:ILT131095 IVL131095:IVP131095 JFH131095:JFL131095 JPD131095:JPH131095 JYZ131095:JZD131095 KIV131095:KIZ131095 KSR131095:KSV131095 LCN131095:LCR131095 LMJ131095:LMN131095 LWF131095:LWJ131095 MGB131095:MGF131095 MPX131095:MQB131095 MZT131095:MZX131095 NJP131095:NJT131095 NTL131095:NTP131095 ODH131095:ODL131095 OND131095:ONH131095 OWZ131095:OXD131095 PGV131095:PGZ131095 PQR131095:PQV131095 QAN131095:QAR131095 QKJ131095:QKN131095 QUF131095:QUJ131095 REB131095:REF131095 RNX131095:ROB131095 RXT131095:RXX131095 SHP131095:SHT131095 SRL131095:SRP131095 TBH131095:TBL131095 TLD131095:TLH131095 TUZ131095:TVD131095 UEV131095:UEZ131095 UOR131095:UOV131095 UYN131095:UYR131095 VIJ131095:VIN131095 VSF131095:VSJ131095 WCB131095:WCF131095 WLX131095:WMB131095 WVT131095:WVX131095 L196631:P196631 JH196631:JL196631 TD196631:TH196631 ACZ196631:ADD196631 AMV196631:AMZ196631 AWR196631:AWV196631 BGN196631:BGR196631 BQJ196631:BQN196631 CAF196631:CAJ196631 CKB196631:CKF196631 CTX196631:CUB196631 DDT196631:DDX196631 DNP196631:DNT196631 DXL196631:DXP196631 EHH196631:EHL196631 ERD196631:ERH196631 FAZ196631:FBD196631 FKV196631:FKZ196631 FUR196631:FUV196631 GEN196631:GER196631 GOJ196631:GON196631 GYF196631:GYJ196631 HIB196631:HIF196631 HRX196631:HSB196631 IBT196631:IBX196631 ILP196631:ILT196631 IVL196631:IVP196631 JFH196631:JFL196631 JPD196631:JPH196631 JYZ196631:JZD196631 KIV196631:KIZ196631 KSR196631:KSV196631 LCN196631:LCR196631 LMJ196631:LMN196631 LWF196631:LWJ196631 MGB196631:MGF196631 MPX196631:MQB196631 MZT196631:MZX196631 NJP196631:NJT196631 NTL196631:NTP196631 ODH196631:ODL196631 OND196631:ONH196631 OWZ196631:OXD196631 PGV196631:PGZ196631 PQR196631:PQV196631 QAN196631:QAR196631 QKJ196631:QKN196631 QUF196631:QUJ196631 REB196631:REF196631 RNX196631:ROB196631 RXT196631:RXX196631 SHP196631:SHT196631 SRL196631:SRP196631 TBH196631:TBL196631 TLD196631:TLH196631 TUZ196631:TVD196631 UEV196631:UEZ196631 UOR196631:UOV196631 UYN196631:UYR196631 VIJ196631:VIN196631 VSF196631:VSJ196631 WCB196631:WCF196631 WLX196631:WMB196631 WVT196631:WVX196631 L262167:P262167 JH262167:JL262167 TD262167:TH262167 ACZ262167:ADD262167 AMV262167:AMZ262167 AWR262167:AWV262167 BGN262167:BGR262167 BQJ262167:BQN262167 CAF262167:CAJ262167 CKB262167:CKF262167 CTX262167:CUB262167 DDT262167:DDX262167 DNP262167:DNT262167 DXL262167:DXP262167 EHH262167:EHL262167 ERD262167:ERH262167 FAZ262167:FBD262167 FKV262167:FKZ262167 FUR262167:FUV262167 GEN262167:GER262167 GOJ262167:GON262167 GYF262167:GYJ262167 HIB262167:HIF262167 HRX262167:HSB262167 IBT262167:IBX262167 ILP262167:ILT262167 IVL262167:IVP262167 JFH262167:JFL262167 JPD262167:JPH262167 JYZ262167:JZD262167 KIV262167:KIZ262167 KSR262167:KSV262167 LCN262167:LCR262167 LMJ262167:LMN262167 LWF262167:LWJ262167 MGB262167:MGF262167 MPX262167:MQB262167 MZT262167:MZX262167 NJP262167:NJT262167 NTL262167:NTP262167 ODH262167:ODL262167 OND262167:ONH262167 OWZ262167:OXD262167 PGV262167:PGZ262167 PQR262167:PQV262167 QAN262167:QAR262167 QKJ262167:QKN262167 QUF262167:QUJ262167 REB262167:REF262167 RNX262167:ROB262167 RXT262167:RXX262167 SHP262167:SHT262167 SRL262167:SRP262167 TBH262167:TBL262167 TLD262167:TLH262167 TUZ262167:TVD262167 UEV262167:UEZ262167 UOR262167:UOV262167 UYN262167:UYR262167 VIJ262167:VIN262167 VSF262167:VSJ262167 WCB262167:WCF262167 WLX262167:WMB262167 WVT262167:WVX262167 L327703:P327703 JH327703:JL327703 TD327703:TH327703 ACZ327703:ADD327703 AMV327703:AMZ327703 AWR327703:AWV327703 BGN327703:BGR327703 BQJ327703:BQN327703 CAF327703:CAJ327703 CKB327703:CKF327703 CTX327703:CUB327703 DDT327703:DDX327703 DNP327703:DNT327703 DXL327703:DXP327703 EHH327703:EHL327703 ERD327703:ERH327703 FAZ327703:FBD327703 FKV327703:FKZ327703 FUR327703:FUV327703 GEN327703:GER327703 GOJ327703:GON327703 GYF327703:GYJ327703 HIB327703:HIF327703 HRX327703:HSB327703 IBT327703:IBX327703 ILP327703:ILT327703 IVL327703:IVP327703 JFH327703:JFL327703 JPD327703:JPH327703 JYZ327703:JZD327703 KIV327703:KIZ327703 KSR327703:KSV327703 LCN327703:LCR327703 LMJ327703:LMN327703 LWF327703:LWJ327703 MGB327703:MGF327703 MPX327703:MQB327703 MZT327703:MZX327703 NJP327703:NJT327703 NTL327703:NTP327703 ODH327703:ODL327703 OND327703:ONH327703 OWZ327703:OXD327703 PGV327703:PGZ327703 PQR327703:PQV327703 QAN327703:QAR327703 QKJ327703:QKN327703 QUF327703:QUJ327703 REB327703:REF327703 RNX327703:ROB327703 RXT327703:RXX327703 SHP327703:SHT327703 SRL327703:SRP327703 TBH327703:TBL327703 TLD327703:TLH327703 TUZ327703:TVD327703 UEV327703:UEZ327703 UOR327703:UOV327703 UYN327703:UYR327703 VIJ327703:VIN327703 VSF327703:VSJ327703 WCB327703:WCF327703 WLX327703:WMB327703 WVT327703:WVX327703 L393239:P393239 JH393239:JL393239 TD393239:TH393239 ACZ393239:ADD393239 AMV393239:AMZ393239 AWR393239:AWV393239 BGN393239:BGR393239 BQJ393239:BQN393239 CAF393239:CAJ393239 CKB393239:CKF393239 CTX393239:CUB393239 DDT393239:DDX393239 DNP393239:DNT393239 DXL393239:DXP393239 EHH393239:EHL393239 ERD393239:ERH393239 FAZ393239:FBD393239 FKV393239:FKZ393239 FUR393239:FUV393239 GEN393239:GER393239 GOJ393239:GON393239 GYF393239:GYJ393239 HIB393239:HIF393239 HRX393239:HSB393239 IBT393239:IBX393239 ILP393239:ILT393239 IVL393239:IVP393239 JFH393239:JFL393239 JPD393239:JPH393239 JYZ393239:JZD393239 KIV393239:KIZ393239 KSR393239:KSV393239 LCN393239:LCR393239 LMJ393239:LMN393239 LWF393239:LWJ393239 MGB393239:MGF393239 MPX393239:MQB393239 MZT393239:MZX393239 NJP393239:NJT393239 NTL393239:NTP393239 ODH393239:ODL393239 OND393239:ONH393239 OWZ393239:OXD393239 PGV393239:PGZ393239 PQR393239:PQV393239 QAN393239:QAR393239 QKJ393239:QKN393239 QUF393239:QUJ393239 REB393239:REF393239 RNX393239:ROB393239 RXT393239:RXX393239 SHP393239:SHT393239 SRL393239:SRP393239 TBH393239:TBL393239 TLD393239:TLH393239 TUZ393239:TVD393239 UEV393239:UEZ393239 UOR393239:UOV393239 UYN393239:UYR393239 VIJ393239:VIN393239 VSF393239:VSJ393239 WCB393239:WCF393239 WLX393239:WMB393239 WVT393239:WVX393239 L458775:P458775 JH458775:JL458775 TD458775:TH458775 ACZ458775:ADD458775 AMV458775:AMZ458775 AWR458775:AWV458775 BGN458775:BGR458775 BQJ458775:BQN458775 CAF458775:CAJ458775 CKB458775:CKF458775 CTX458775:CUB458775 DDT458775:DDX458775 DNP458775:DNT458775 DXL458775:DXP458775 EHH458775:EHL458775 ERD458775:ERH458775 FAZ458775:FBD458775 FKV458775:FKZ458775 FUR458775:FUV458775 GEN458775:GER458775 GOJ458775:GON458775 GYF458775:GYJ458775 HIB458775:HIF458775 HRX458775:HSB458775 IBT458775:IBX458775 ILP458775:ILT458775 IVL458775:IVP458775 JFH458775:JFL458775 JPD458775:JPH458775 JYZ458775:JZD458775 KIV458775:KIZ458775 KSR458775:KSV458775 LCN458775:LCR458775 LMJ458775:LMN458775 LWF458775:LWJ458775 MGB458775:MGF458775 MPX458775:MQB458775 MZT458775:MZX458775 NJP458775:NJT458775 NTL458775:NTP458775 ODH458775:ODL458775 OND458775:ONH458775 OWZ458775:OXD458775 PGV458775:PGZ458775 PQR458775:PQV458775 QAN458775:QAR458775 QKJ458775:QKN458775 QUF458775:QUJ458775 REB458775:REF458775 RNX458775:ROB458775 RXT458775:RXX458775 SHP458775:SHT458775 SRL458775:SRP458775 TBH458775:TBL458775 TLD458775:TLH458775 TUZ458775:TVD458775 UEV458775:UEZ458775 UOR458775:UOV458775 UYN458775:UYR458775 VIJ458775:VIN458775 VSF458775:VSJ458775 WCB458775:WCF458775 WLX458775:WMB458775 WVT458775:WVX458775 L524311:P524311 JH524311:JL524311 TD524311:TH524311 ACZ524311:ADD524311 AMV524311:AMZ524311 AWR524311:AWV524311 BGN524311:BGR524311 BQJ524311:BQN524311 CAF524311:CAJ524311 CKB524311:CKF524311 CTX524311:CUB524311 DDT524311:DDX524311 DNP524311:DNT524311 DXL524311:DXP524311 EHH524311:EHL524311 ERD524311:ERH524311 FAZ524311:FBD524311 FKV524311:FKZ524311 FUR524311:FUV524311 GEN524311:GER524311 GOJ524311:GON524311 GYF524311:GYJ524311 HIB524311:HIF524311 HRX524311:HSB524311 IBT524311:IBX524311 ILP524311:ILT524311 IVL524311:IVP524311 JFH524311:JFL524311 JPD524311:JPH524311 JYZ524311:JZD524311 KIV524311:KIZ524311 KSR524311:KSV524311 LCN524311:LCR524311 LMJ524311:LMN524311 LWF524311:LWJ524311 MGB524311:MGF524311 MPX524311:MQB524311 MZT524311:MZX524311 NJP524311:NJT524311 NTL524311:NTP524311 ODH524311:ODL524311 OND524311:ONH524311 OWZ524311:OXD524311 PGV524311:PGZ524311 PQR524311:PQV524311 QAN524311:QAR524311 QKJ524311:QKN524311 QUF524311:QUJ524311 REB524311:REF524311 RNX524311:ROB524311 RXT524311:RXX524311 SHP524311:SHT524311 SRL524311:SRP524311 TBH524311:TBL524311 TLD524311:TLH524311 TUZ524311:TVD524311 UEV524311:UEZ524311 UOR524311:UOV524311 UYN524311:UYR524311 VIJ524311:VIN524311 VSF524311:VSJ524311 WCB524311:WCF524311 WLX524311:WMB524311 WVT524311:WVX524311 L589847:P589847 JH589847:JL589847 TD589847:TH589847 ACZ589847:ADD589847 AMV589847:AMZ589847 AWR589847:AWV589847 BGN589847:BGR589847 BQJ589847:BQN589847 CAF589847:CAJ589847 CKB589847:CKF589847 CTX589847:CUB589847 DDT589847:DDX589847 DNP589847:DNT589847 DXL589847:DXP589847 EHH589847:EHL589847 ERD589847:ERH589847 FAZ589847:FBD589847 FKV589847:FKZ589847 FUR589847:FUV589847 GEN589847:GER589847 GOJ589847:GON589847 GYF589847:GYJ589847 HIB589847:HIF589847 HRX589847:HSB589847 IBT589847:IBX589847 ILP589847:ILT589847 IVL589847:IVP589847 JFH589847:JFL589847 JPD589847:JPH589847 JYZ589847:JZD589847 KIV589847:KIZ589847 KSR589847:KSV589847 LCN589847:LCR589847 LMJ589847:LMN589847 LWF589847:LWJ589847 MGB589847:MGF589847 MPX589847:MQB589847 MZT589847:MZX589847 NJP589847:NJT589847 NTL589847:NTP589847 ODH589847:ODL589847 OND589847:ONH589847 OWZ589847:OXD589847 PGV589847:PGZ589847 PQR589847:PQV589847 QAN589847:QAR589847 QKJ589847:QKN589847 QUF589847:QUJ589847 REB589847:REF589847 RNX589847:ROB589847 RXT589847:RXX589847 SHP589847:SHT589847 SRL589847:SRP589847 TBH589847:TBL589847 TLD589847:TLH589847 TUZ589847:TVD589847 UEV589847:UEZ589847 UOR589847:UOV589847 UYN589847:UYR589847 VIJ589847:VIN589847 VSF589847:VSJ589847 WCB589847:WCF589847 WLX589847:WMB589847 WVT589847:WVX589847 L655383:P655383 JH655383:JL655383 TD655383:TH655383 ACZ655383:ADD655383 AMV655383:AMZ655383 AWR655383:AWV655383 BGN655383:BGR655383 BQJ655383:BQN655383 CAF655383:CAJ655383 CKB655383:CKF655383 CTX655383:CUB655383 DDT655383:DDX655383 DNP655383:DNT655383 DXL655383:DXP655383 EHH655383:EHL655383 ERD655383:ERH655383 FAZ655383:FBD655383 FKV655383:FKZ655383 FUR655383:FUV655383 GEN655383:GER655383 GOJ655383:GON655383 GYF655383:GYJ655383 HIB655383:HIF655383 HRX655383:HSB655383 IBT655383:IBX655383 ILP655383:ILT655383 IVL655383:IVP655383 JFH655383:JFL655383 JPD655383:JPH655383 JYZ655383:JZD655383 KIV655383:KIZ655383 KSR655383:KSV655383 LCN655383:LCR655383 LMJ655383:LMN655383 LWF655383:LWJ655383 MGB655383:MGF655383 MPX655383:MQB655383 MZT655383:MZX655383 NJP655383:NJT655383 NTL655383:NTP655383 ODH655383:ODL655383 OND655383:ONH655383 OWZ655383:OXD655383 PGV655383:PGZ655383 PQR655383:PQV655383 QAN655383:QAR655383 QKJ655383:QKN655383 QUF655383:QUJ655383 REB655383:REF655383 RNX655383:ROB655383 RXT655383:RXX655383 SHP655383:SHT655383 SRL655383:SRP655383 TBH655383:TBL655383 TLD655383:TLH655383 TUZ655383:TVD655383 UEV655383:UEZ655383 UOR655383:UOV655383 UYN655383:UYR655383 VIJ655383:VIN655383 VSF655383:VSJ655383 WCB655383:WCF655383 WLX655383:WMB655383 WVT655383:WVX655383 L720919:P720919 JH720919:JL720919 TD720919:TH720919 ACZ720919:ADD720919 AMV720919:AMZ720919 AWR720919:AWV720919 BGN720919:BGR720919 BQJ720919:BQN720919 CAF720919:CAJ720919 CKB720919:CKF720919 CTX720919:CUB720919 DDT720919:DDX720919 DNP720919:DNT720919 DXL720919:DXP720919 EHH720919:EHL720919 ERD720919:ERH720919 FAZ720919:FBD720919 FKV720919:FKZ720919 FUR720919:FUV720919 GEN720919:GER720919 GOJ720919:GON720919 GYF720919:GYJ720919 HIB720919:HIF720919 HRX720919:HSB720919 IBT720919:IBX720919 ILP720919:ILT720919 IVL720919:IVP720919 JFH720919:JFL720919 JPD720919:JPH720919 JYZ720919:JZD720919 KIV720919:KIZ720919 KSR720919:KSV720919 LCN720919:LCR720919 LMJ720919:LMN720919 LWF720919:LWJ720919 MGB720919:MGF720919 MPX720919:MQB720919 MZT720919:MZX720919 NJP720919:NJT720919 NTL720919:NTP720919 ODH720919:ODL720919 OND720919:ONH720919 OWZ720919:OXD720919 PGV720919:PGZ720919 PQR720919:PQV720919 QAN720919:QAR720919 QKJ720919:QKN720919 QUF720919:QUJ720919 REB720919:REF720919 RNX720919:ROB720919 RXT720919:RXX720919 SHP720919:SHT720919 SRL720919:SRP720919 TBH720919:TBL720919 TLD720919:TLH720919 TUZ720919:TVD720919 UEV720919:UEZ720919 UOR720919:UOV720919 UYN720919:UYR720919 VIJ720919:VIN720919 VSF720919:VSJ720919 WCB720919:WCF720919 WLX720919:WMB720919 WVT720919:WVX720919 L786455:P786455 JH786455:JL786455 TD786455:TH786455 ACZ786455:ADD786455 AMV786455:AMZ786455 AWR786455:AWV786455 BGN786455:BGR786455 BQJ786455:BQN786455 CAF786455:CAJ786455 CKB786455:CKF786455 CTX786455:CUB786455 DDT786455:DDX786455 DNP786455:DNT786455 DXL786455:DXP786455 EHH786455:EHL786455 ERD786455:ERH786455 FAZ786455:FBD786455 FKV786455:FKZ786455 FUR786455:FUV786455 GEN786455:GER786455 GOJ786455:GON786455 GYF786455:GYJ786455 HIB786455:HIF786455 HRX786455:HSB786455 IBT786455:IBX786455 ILP786455:ILT786455 IVL786455:IVP786455 JFH786455:JFL786455 JPD786455:JPH786455 JYZ786455:JZD786455 KIV786455:KIZ786455 KSR786455:KSV786455 LCN786455:LCR786455 LMJ786455:LMN786455 LWF786455:LWJ786455 MGB786455:MGF786455 MPX786455:MQB786455 MZT786455:MZX786455 NJP786455:NJT786455 NTL786455:NTP786455 ODH786455:ODL786455 OND786455:ONH786455 OWZ786455:OXD786455 PGV786455:PGZ786455 PQR786455:PQV786455 QAN786455:QAR786455 QKJ786455:QKN786455 QUF786455:QUJ786455 REB786455:REF786455 RNX786455:ROB786455 RXT786455:RXX786455 SHP786455:SHT786455 SRL786455:SRP786455 TBH786455:TBL786455 TLD786455:TLH786455 TUZ786455:TVD786455 UEV786455:UEZ786455 UOR786455:UOV786455 UYN786455:UYR786455 VIJ786455:VIN786455 VSF786455:VSJ786455 WCB786455:WCF786455 WLX786455:WMB786455 WVT786455:WVX786455 L851991:P851991 JH851991:JL851991 TD851991:TH851991 ACZ851991:ADD851991 AMV851991:AMZ851991 AWR851991:AWV851991 BGN851991:BGR851991 BQJ851991:BQN851991 CAF851991:CAJ851991 CKB851991:CKF851991 CTX851991:CUB851991 DDT851991:DDX851991 DNP851991:DNT851991 DXL851991:DXP851991 EHH851991:EHL851991 ERD851991:ERH851991 FAZ851991:FBD851991 FKV851991:FKZ851991 FUR851991:FUV851991 GEN851991:GER851991 GOJ851991:GON851991 GYF851991:GYJ851991 HIB851991:HIF851991 HRX851991:HSB851991 IBT851991:IBX851991 ILP851991:ILT851991 IVL851991:IVP851991 JFH851991:JFL851991 JPD851991:JPH851991 JYZ851991:JZD851991 KIV851991:KIZ851991 KSR851991:KSV851991 LCN851991:LCR851991 LMJ851991:LMN851991 LWF851991:LWJ851991 MGB851991:MGF851991 MPX851991:MQB851991 MZT851991:MZX851991 NJP851991:NJT851991 NTL851991:NTP851991 ODH851991:ODL851991 OND851991:ONH851991 OWZ851991:OXD851991 PGV851991:PGZ851991 PQR851991:PQV851991 QAN851991:QAR851991 QKJ851991:QKN851991 QUF851991:QUJ851991 REB851991:REF851991 RNX851991:ROB851991 RXT851991:RXX851991 SHP851991:SHT851991 SRL851991:SRP851991 TBH851991:TBL851991 TLD851991:TLH851991 TUZ851991:TVD851991 UEV851991:UEZ851991 UOR851991:UOV851991 UYN851991:UYR851991 VIJ851991:VIN851991 VSF851991:VSJ851991 WCB851991:WCF851991 WLX851991:WMB851991 WVT851991:WVX851991 L917527:P917527 JH917527:JL917527 TD917527:TH917527 ACZ917527:ADD917527 AMV917527:AMZ917527 AWR917527:AWV917527 BGN917527:BGR917527 BQJ917527:BQN917527 CAF917527:CAJ917527 CKB917527:CKF917527 CTX917527:CUB917527 DDT917527:DDX917527 DNP917527:DNT917527 DXL917527:DXP917527 EHH917527:EHL917527 ERD917527:ERH917527 FAZ917527:FBD917527 FKV917527:FKZ917527 FUR917527:FUV917527 GEN917527:GER917527 GOJ917527:GON917527 GYF917527:GYJ917527 HIB917527:HIF917527 HRX917527:HSB917527 IBT917527:IBX917527 ILP917527:ILT917527 IVL917527:IVP917527 JFH917527:JFL917527 JPD917527:JPH917527 JYZ917527:JZD917527 KIV917527:KIZ917527 KSR917527:KSV917527 LCN917527:LCR917527 LMJ917527:LMN917527 LWF917527:LWJ917527 MGB917527:MGF917527 MPX917527:MQB917527 MZT917527:MZX917527 NJP917527:NJT917527 NTL917527:NTP917527 ODH917527:ODL917527 OND917527:ONH917527 OWZ917527:OXD917527 PGV917527:PGZ917527 PQR917527:PQV917527 QAN917527:QAR917527 QKJ917527:QKN917527 QUF917527:QUJ917527 REB917527:REF917527 RNX917527:ROB917527 RXT917527:RXX917527 SHP917527:SHT917527 SRL917527:SRP917527 TBH917527:TBL917527 TLD917527:TLH917527 TUZ917527:TVD917527 UEV917527:UEZ917527 UOR917527:UOV917527 UYN917527:UYR917527 VIJ917527:VIN917527 VSF917527:VSJ917527 WCB917527:WCF917527 WLX917527:WMB917527 WVT917527:WVX917527 L983063:P983063 JH983063:JL983063 TD983063:TH983063 ACZ983063:ADD983063 AMV983063:AMZ983063 AWR983063:AWV983063 BGN983063:BGR983063 BQJ983063:BQN983063 CAF983063:CAJ983063 CKB983063:CKF983063 CTX983063:CUB983063 DDT983063:DDX983063 DNP983063:DNT983063 DXL983063:DXP983063 EHH983063:EHL983063 ERD983063:ERH983063 FAZ983063:FBD983063 FKV983063:FKZ983063 FUR983063:FUV983063 GEN983063:GER983063 GOJ983063:GON983063 GYF983063:GYJ983063 HIB983063:HIF983063 HRX983063:HSB983063 IBT983063:IBX983063 ILP983063:ILT983063 IVL983063:IVP983063 JFH983063:JFL983063 JPD983063:JPH983063 JYZ983063:JZD983063 KIV983063:KIZ983063 KSR983063:KSV983063 LCN983063:LCR983063 LMJ983063:LMN983063 LWF983063:LWJ983063 MGB983063:MGF983063 MPX983063:MQB983063 MZT983063:MZX983063 NJP983063:NJT983063 NTL983063:NTP983063 ODH983063:ODL983063 OND983063:ONH983063 OWZ983063:OXD983063 PGV983063:PGZ983063 PQR983063:PQV983063 QAN983063:QAR983063 QKJ983063:QKN983063 QUF983063:QUJ983063 REB983063:REF983063 RNX983063:ROB983063 RXT983063:RXX983063 SHP983063:SHT983063 SRL983063:SRP983063 TBH983063:TBL983063 TLD983063:TLH983063 TUZ983063:TVD983063 UEV983063:UEZ983063 UOR983063:UOV983063 UYN983063:UYR983063 VIJ983063:VIN983063 VSF983063:VSJ983063 WCB983063:WCF983063 WLX983063:WMB983063 WVT983063:WVX983063 V23:W23 JR23:JS23 TN23:TO23 ADJ23:ADK23 ANF23:ANG23 AXB23:AXC23 BGX23:BGY23 BQT23:BQU23 CAP23:CAQ23 CKL23:CKM23 CUH23:CUI23 DED23:DEE23 DNZ23:DOA23 DXV23:DXW23 EHR23:EHS23 ERN23:ERO23 FBJ23:FBK23 FLF23:FLG23 FVB23:FVC23 GEX23:GEY23 GOT23:GOU23 GYP23:GYQ23 HIL23:HIM23 HSH23:HSI23 ICD23:ICE23 ILZ23:IMA23 IVV23:IVW23 JFR23:JFS23 JPN23:JPO23 JZJ23:JZK23 KJF23:KJG23 KTB23:KTC23 LCX23:LCY23 LMT23:LMU23 LWP23:LWQ23 MGL23:MGM23 MQH23:MQI23 NAD23:NAE23 NJZ23:NKA23 NTV23:NTW23 ODR23:ODS23 ONN23:ONO23 OXJ23:OXK23 PHF23:PHG23 PRB23:PRC23 QAX23:QAY23 QKT23:QKU23 QUP23:QUQ23 REL23:REM23 ROH23:ROI23 RYD23:RYE23 SHZ23:SIA23 SRV23:SRW23 TBR23:TBS23 TLN23:TLO23 TVJ23:TVK23 UFF23:UFG23 UPB23:UPC23 UYX23:UYY23 VIT23:VIU23 VSP23:VSQ23 WCL23:WCM23 WMH23:WMI23 WWD23:WWE23 V65559:W65559 JR65559:JS65559 TN65559:TO65559 ADJ65559:ADK65559 ANF65559:ANG65559 AXB65559:AXC65559 BGX65559:BGY65559 BQT65559:BQU65559 CAP65559:CAQ65559 CKL65559:CKM65559 CUH65559:CUI65559 DED65559:DEE65559 DNZ65559:DOA65559 DXV65559:DXW65559 EHR65559:EHS65559 ERN65559:ERO65559 FBJ65559:FBK65559 FLF65559:FLG65559 FVB65559:FVC65559 GEX65559:GEY65559 GOT65559:GOU65559 GYP65559:GYQ65559 HIL65559:HIM65559 HSH65559:HSI65559 ICD65559:ICE65559 ILZ65559:IMA65559 IVV65559:IVW65559 JFR65559:JFS65559 JPN65559:JPO65559 JZJ65559:JZK65559 KJF65559:KJG65559 KTB65559:KTC65559 LCX65559:LCY65559 LMT65559:LMU65559 LWP65559:LWQ65559 MGL65559:MGM65559 MQH65559:MQI65559 NAD65559:NAE65559 NJZ65559:NKA65559 NTV65559:NTW65559 ODR65559:ODS65559 ONN65559:ONO65559 OXJ65559:OXK65559 PHF65559:PHG65559 PRB65559:PRC65559 QAX65559:QAY65559 QKT65559:QKU65559 QUP65559:QUQ65559 REL65559:REM65559 ROH65559:ROI65559 RYD65559:RYE65559 SHZ65559:SIA65559 SRV65559:SRW65559 TBR65559:TBS65559 TLN65559:TLO65559 TVJ65559:TVK65559 UFF65559:UFG65559 UPB65559:UPC65559 UYX65559:UYY65559 VIT65559:VIU65559 VSP65559:VSQ65559 WCL65559:WCM65559 WMH65559:WMI65559 WWD65559:WWE65559 V131095:W131095 JR131095:JS131095 TN131095:TO131095 ADJ131095:ADK131095 ANF131095:ANG131095 AXB131095:AXC131095 BGX131095:BGY131095 BQT131095:BQU131095 CAP131095:CAQ131095 CKL131095:CKM131095 CUH131095:CUI131095 DED131095:DEE131095 DNZ131095:DOA131095 DXV131095:DXW131095 EHR131095:EHS131095 ERN131095:ERO131095 FBJ131095:FBK131095 FLF131095:FLG131095 FVB131095:FVC131095 GEX131095:GEY131095 GOT131095:GOU131095 GYP131095:GYQ131095 HIL131095:HIM131095 HSH131095:HSI131095 ICD131095:ICE131095 ILZ131095:IMA131095 IVV131095:IVW131095 JFR131095:JFS131095 JPN131095:JPO131095 JZJ131095:JZK131095 KJF131095:KJG131095 KTB131095:KTC131095 LCX131095:LCY131095 LMT131095:LMU131095 LWP131095:LWQ131095 MGL131095:MGM131095 MQH131095:MQI131095 NAD131095:NAE131095 NJZ131095:NKA131095 NTV131095:NTW131095 ODR131095:ODS131095 ONN131095:ONO131095 OXJ131095:OXK131095 PHF131095:PHG131095 PRB131095:PRC131095 QAX131095:QAY131095 QKT131095:QKU131095 QUP131095:QUQ131095 REL131095:REM131095 ROH131095:ROI131095 RYD131095:RYE131095 SHZ131095:SIA131095 SRV131095:SRW131095 TBR131095:TBS131095 TLN131095:TLO131095 TVJ131095:TVK131095 UFF131095:UFG131095 UPB131095:UPC131095 UYX131095:UYY131095 VIT131095:VIU131095 VSP131095:VSQ131095 WCL131095:WCM131095 WMH131095:WMI131095 WWD131095:WWE131095 V196631:W196631 JR196631:JS196631 TN196631:TO196631 ADJ196631:ADK196631 ANF196631:ANG196631 AXB196631:AXC196631 BGX196631:BGY196631 BQT196631:BQU196631 CAP196631:CAQ196631 CKL196631:CKM196631 CUH196631:CUI196631 DED196631:DEE196631 DNZ196631:DOA196631 DXV196631:DXW196631 EHR196631:EHS196631 ERN196631:ERO196631 FBJ196631:FBK196631 FLF196631:FLG196631 FVB196631:FVC196631 GEX196631:GEY196631 GOT196631:GOU196631 GYP196631:GYQ196631 HIL196631:HIM196631 HSH196631:HSI196631 ICD196631:ICE196631 ILZ196631:IMA196631 IVV196631:IVW196631 JFR196631:JFS196631 JPN196631:JPO196631 JZJ196631:JZK196631 KJF196631:KJG196631 KTB196631:KTC196631 LCX196631:LCY196631 LMT196631:LMU196631 LWP196631:LWQ196631 MGL196631:MGM196631 MQH196631:MQI196631 NAD196631:NAE196631 NJZ196631:NKA196631 NTV196631:NTW196631 ODR196631:ODS196631 ONN196631:ONO196631 OXJ196631:OXK196631 PHF196631:PHG196631 PRB196631:PRC196631 QAX196631:QAY196631 QKT196631:QKU196631 QUP196631:QUQ196631 REL196631:REM196631 ROH196631:ROI196631 RYD196631:RYE196631 SHZ196631:SIA196631 SRV196631:SRW196631 TBR196631:TBS196631 TLN196631:TLO196631 TVJ196631:TVK196631 UFF196631:UFG196631 UPB196631:UPC196631 UYX196631:UYY196631 VIT196631:VIU196631 VSP196631:VSQ196631 WCL196631:WCM196631 WMH196631:WMI196631 WWD196631:WWE196631 V262167:W262167 JR262167:JS262167 TN262167:TO262167 ADJ262167:ADK262167 ANF262167:ANG262167 AXB262167:AXC262167 BGX262167:BGY262167 BQT262167:BQU262167 CAP262167:CAQ262167 CKL262167:CKM262167 CUH262167:CUI262167 DED262167:DEE262167 DNZ262167:DOA262167 DXV262167:DXW262167 EHR262167:EHS262167 ERN262167:ERO262167 FBJ262167:FBK262167 FLF262167:FLG262167 FVB262167:FVC262167 GEX262167:GEY262167 GOT262167:GOU262167 GYP262167:GYQ262167 HIL262167:HIM262167 HSH262167:HSI262167 ICD262167:ICE262167 ILZ262167:IMA262167 IVV262167:IVW262167 JFR262167:JFS262167 JPN262167:JPO262167 JZJ262167:JZK262167 KJF262167:KJG262167 KTB262167:KTC262167 LCX262167:LCY262167 LMT262167:LMU262167 LWP262167:LWQ262167 MGL262167:MGM262167 MQH262167:MQI262167 NAD262167:NAE262167 NJZ262167:NKA262167 NTV262167:NTW262167 ODR262167:ODS262167 ONN262167:ONO262167 OXJ262167:OXK262167 PHF262167:PHG262167 PRB262167:PRC262167 QAX262167:QAY262167 QKT262167:QKU262167 QUP262167:QUQ262167 REL262167:REM262167 ROH262167:ROI262167 RYD262167:RYE262167 SHZ262167:SIA262167 SRV262167:SRW262167 TBR262167:TBS262167 TLN262167:TLO262167 TVJ262167:TVK262167 UFF262167:UFG262167 UPB262167:UPC262167 UYX262167:UYY262167 VIT262167:VIU262167 VSP262167:VSQ262167 WCL262167:WCM262167 WMH262167:WMI262167 WWD262167:WWE262167 V327703:W327703 JR327703:JS327703 TN327703:TO327703 ADJ327703:ADK327703 ANF327703:ANG327703 AXB327703:AXC327703 BGX327703:BGY327703 BQT327703:BQU327703 CAP327703:CAQ327703 CKL327703:CKM327703 CUH327703:CUI327703 DED327703:DEE327703 DNZ327703:DOA327703 DXV327703:DXW327703 EHR327703:EHS327703 ERN327703:ERO327703 FBJ327703:FBK327703 FLF327703:FLG327703 FVB327703:FVC327703 GEX327703:GEY327703 GOT327703:GOU327703 GYP327703:GYQ327703 HIL327703:HIM327703 HSH327703:HSI327703 ICD327703:ICE327703 ILZ327703:IMA327703 IVV327703:IVW327703 JFR327703:JFS327703 JPN327703:JPO327703 JZJ327703:JZK327703 KJF327703:KJG327703 KTB327703:KTC327703 LCX327703:LCY327703 LMT327703:LMU327703 LWP327703:LWQ327703 MGL327703:MGM327703 MQH327703:MQI327703 NAD327703:NAE327703 NJZ327703:NKA327703 NTV327703:NTW327703 ODR327703:ODS327703 ONN327703:ONO327703 OXJ327703:OXK327703 PHF327703:PHG327703 PRB327703:PRC327703 QAX327703:QAY327703 QKT327703:QKU327703 QUP327703:QUQ327703 REL327703:REM327703 ROH327703:ROI327703 RYD327703:RYE327703 SHZ327703:SIA327703 SRV327703:SRW327703 TBR327703:TBS327703 TLN327703:TLO327703 TVJ327703:TVK327703 UFF327703:UFG327703 UPB327703:UPC327703 UYX327703:UYY327703 VIT327703:VIU327703 VSP327703:VSQ327703 WCL327703:WCM327703 WMH327703:WMI327703 WWD327703:WWE327703 V393239:W393239 JR393239:JS393239 TN393239:TO393239 ADJ393239:ADK393239 ANF393239:ANG393239 AXB393239:AXC393239 BGX393239:BGY393239 BQT393239:BQU393239 CAP393239:CAQ393239 CKL393239:CKM393239 CUH393239:CUI393239 DED393239:DEE393239 DNZ393239:DOA393239 DXV393239:DXW393239 EHR393239:EHS393239 ERN393239:ERO393239 FBJ393239:FBK393239 FLF393239:FLG393239 FVB393239:FVC393239 GEX393239:GEY393239 GOT393239:GOU393239 GYP393239:GYQ393239 HIL393239:HIM393239 HSH393239:HSI393239 ICD393239:ICE393239 ILZ393239:IMA393239 IVV393239:IVW393239 JFR393239:JFS393239 JPN393239:JPO393239 JZJ393239:JZK393239 KJF393239:KJG393239 KTB393239:KTC393239 LCX393239:LCY393239 LMT393239:LMU393239 LWP393239:LWQ393239 MGL393239:MGM393239 MQH393239:MQI393239 NAD393239:NAE393239 NJZ393239:NKA393239 NTV393239:NTW393239 ODR393239:ODS393239 ONN393239:ONO393239 OXJ393239:OXK393239 PHF393239:PHG393239 PRB393239:PRC393239 QAX393239:QAY393239 QKT393239:QKU393239 QUP393239:QUQ393239 REL393239:REM393239 ROH393239:ROI393239 RYD393239:RYE393239 SHZ393239:SIA393239 SRV393239:SRW393239 TBR393239:TBS393239 TLN393239:TLO393239 TVJ393239:TVK393239 UFF393239:UFG393239 UPB393239:UPC393239 UYX393239:UYY393239 VIT393239:VIU393239 VSP393239:VSQ393239 WCL393239:WCM393239 WMH393239:WMI393239 WWD393239:WWE393239 V458775:W458775 JR458775:JS458775 TN458775:TO458775 ADJ458775:ADK458775 ANF458775:ANG458775 AXB458775:AXC458775 BGX458775:BGY458775 BQT458775:BQU458775 CAP458775:CAQ458775 CKL458775:CKM458775 CUH458775:CUI458775 DED458775:DEE458775 DNZ458775:DOA458775 DXV458775:DXW458775 EHR458775:EHS458775 ERN458775:ERO458775 FBJ458775:FBK458775 FLF458775:FLG458775 FVB458775:FVC458775 GEX458775:GEY458775 GOT458775:GOU458775 GYP458775:GYQ458775 HIL458775:HIM458775 HSH458775:HSI458775 ICD458775:ICE458775 ILZ458775:IMA458775 IVV458775:IVW458775 JFR458775:JFS458775 JPN458775:JPO458775 JZJ458775:JZK458775 KJF458775:KJG458775 KTB458775:KTC458775 LCX458775:LCY458775 LMT458775:LMU458775 LWP458775:LWQ458775 MGL458775:MGM458775 MQH458775:MQI458775 NAD458775:NAE458775 NJZ458775:NKA458775 NTV458775:NTW458775 ODR458775:ODS458775 ONN458775:ONO458775 OXJ458775:OXK458775 PHF458775:PHG458775 PRB458775:PRC458775 QAX458775:QAY458775 QKT458775:QKU458775 QUP458775:QUQ458775 REL458775:REM458775 ROH458775:ROI458775 RYD458775:RYE458775 SHZ458775:SIA458775 SRV458775:SRW458775 TBR458775:TBS458775 TLN458775:TLO458775 TVJ458775:TVK458775 UFF458775:UFG458775 UPB458775:UPC458775 UYX458775:UYY458775 VIT458775:VIU458775 VSP458775:VSQ458775 WCL458775:WCM458775 WMH458775:WMI458775 WWD458775:WWE458775 V524311:W524311 JR524311:JS524311 TN524311:TO524311 ADJ524311:ADK524311 ANF524311:ANG524311 AXB524311:AXC524311 BGX524311:BGY524311 BQT524311:BQU524311 CAP524311:CAQ524311 CKL524311:CKM524311 CUH524311:CUI524311 DED524311:DEE524311 DNZ524311:DOA524311 DXV524311:DXW524311 EHR524311:EHS524311 ERN524311:ERO524311 FBJ524311:FBK524311 FLF524311:FLG524311 FVB524311:FVC524311 GEX524311:GEY524311 GOT524311:GOU524311 GYP524311:GYQ524311 HIL524311:HIM524311 HSH524311:HSI524311 ICD524311:ICE524311 ILZ524311:IMA524311 IVV524311:IVW524311 JFR524311:JFS524311 JPN524311:JPO524311 JZJ524311:JZK524311 KJF524311:KJG524311 KTB524311:KTC524311 LCX524311:LCY524311 LMT524311:LMU524311 LWP524311:LWQ524311 MGL524311:MGM524311 MQH524311:MQI524311 NAD524311:NAE524311 NJZ524311:NKA524311 NTV524311:NTW524311 ODR524311:ODS524311 ONN524311:ONO524311 OXJ524311:OXK524311 PHF524311:PHG524311 PRB524311:PRC524311 QAX524311:QAY524311 QKT524311:QKU524311 QUP524311:QUQ524311 REL524311:REM524311 ROH524311:ROI524311 RYD524311:RYE524311 SHZ524311:SIA524311 SRV524311:SRW524311 TBR524311:TBS524311 TLN524311:TLO524311 TVJ524311:TVK524311 UFF524311:UFG524311 UPB524311:UPC524311 UYX524311:UYY524311 VIT524311:VIU524311 VSP524311:VSQ524311 WCL524311:WCM524311 WMH524311:WMI524311 WWD524311:WWE524311 V589847:W589847 JR589847:JS589847 TN589847:TO589847 ADJ589847:ADK589847 ANF589847:ANG589847 AXB589847:AXC589847 BGX589847:BGY589847 BQT589847:BQU589847 CAP589847:CAQ589847 CKL589847:CKM589847 CUH589847:CUI589847 DED589847:DEE589847 DNZ589847:DOA589847 DXV589847:DXW589847 EHR589847:EHS589847 ERN589847:ERO589847 FBJ589847:FBK589847 FLF589847:FLG589847 FVB589847:FVC589847 GEX589847:GEY589847 GOT589847:GOU589847 GYP589847:GYQ589847 HIL589847:HIM589847 HSH589847:HSI589847 ICD589847:ICE589847 ILZ589847:IMA589847 IVV589847:IVW589847 JFR589847:JFS589847 JPN589847:JPO589847 JZJ589847:JZK589847 KJF589847:KJG589847 KTB589847:KTC589847 LCX589847:LCY589847 LMT589847:LMU589847 LWP589847:LWQ589847 MGL589847:MGM589847 MQH589847:MQI589847 NAD589847:NAE589847 NJZ589847:NKA589847 NTV589847:NTW589847 ODR589847:ODS589847 ONN589847:ONO589847 OXJ589847:OXK589847 PHF589847:PHG589847 PRB589847:PRC589847 QAX589847:QAY589847 QKT589847:QKU589847 QUP589847:QUQ589847 REL589847:REM589847 ROH589847:ROI589847 RYD589847:RYE589847 SHZ589847:SIA589847 SRV589847:SRW589847 TBR589847:TBS589847 TLN589847:TLO589847 TVJ589847:TVK589847 UFF589847:UFG589847 UPB589847:UPC589847 UYX589847:UYY589847 VIT589847:VIU589847 VSP589847:VSQ589847 WCL589847:WCM589847 WMH589847:WMI589847 WWD589847:WWE589847 V655383:W655383 JR655383:JS655383 TN655383:TO655383 ADJ655383:ADK655383 ANF655383:ANG655383 AXB655383:AXC655383 BGX655383:BGY655383 BQT655383:BQU655383 CAP655383:CAQ655383 CKL655383:CKM655383 CUH655383:CUI655383 DED655383:DEE655383 DNZ655383:DOA655383 DXV655383:DXW655383 EHR655383:EHS655383 ERN655383:ERO655383 FBJ655383:FBK655383 FLF655383:FLG655383 FVB655383:FVC655383 GEX655383:GEY655383 GOT655383:GOU655383 GYP655383:GYQ655383 HIL655383:HIM655383 HSH655383:HSI655383 ICD655383:ICE655383 ILZ655383:IMA655383 IVV655383:IVW655383 JFR655383:JFS655383 JPN655383:JPO655383 JZJ655383:JZK655383 KJF655383:KJG655383 KTB655383:KTC655383 LCX655383:LCY655383 LMT655383:LMU655383 LWP655383:LWQ655383 MGL655383:MGM655383 MQH655383:MQI655383 NAD655383:NAE655383 NJZ655383:NKA655383 NTV655383:NTW655383 ODR655383:ODS655383 ONN655383:ONO655383 OXJ655383:OXK655383 PHF655383:PHG655383 PRB655383:PRC655383 QAX655383:QAY655383 QKT655383:QKU655383 QUP655383:QUQ655383 REL655383:REM655383 ROH655383:ROI655383 RYD655383:RYE655383 SHZ655383:SIA655383 SRV655383:SRW655383 TBR655383:TBS655383 TLN655383:TLO655383 TVJ655383:TVK655383 UFF655383:UFG655383 UPB655383:UPC655383 UYX655383:UYY655383 VIT655383:VIU655383 VSP655383:VSQ655383 WCL655383:WCM655383 WMH655383:WMI655383 WWD655383:WWE655383 V720919:W720919 JR720919:JS720919 TN720919:TO720919 ADJ720919:ADK720919 ANF720919:ANG720919 AXB720919:AXC720919 BGX720919:BGY720919 BQT720919:BQU720919 CAP720919:CAQ720919 CKL720919:CKM720919 CUH720919:CUI720919 DED720919:DEE720919 DNZ720919:DOA720919 DXV720919:DXW720919 EHR720919:EHS720919 ERN720919:ERO720919 FBJ720919:FBK720919 FLF720919:FLG720919 FVB720919:FVC720919 GEX720919:GEY720919 GOT720919:GOU720919 GYP720919:GYQ720919 HIL720919:HIM720919 HSH720919:HSI720919 ICD720919:ICE720919 ILZ720919:IMA720919 IVV720919:IVW720919 JFR720919:JFS720919 JPN720919:JPO720919 JZJ720919:JZK720919 KJF720919:KJG720919 KTB720919:KTC720919 LCX720919:LCY720919 LMT720919:LMU720919 LWP720919:LWQ720919 MGL720919:MGM720919 MQH720919:MQI720919 NAD720919:NAE720919 NJZ720919:NKA720919 NTV720919:NTW720919 ODR720919:ODS720919 ONN720919:ONO720919 OXJ720919:OXK720919 PHF720919:PHG720919 PRB720919:PRC720919 QAX720919:QAY720919 QKT720919:QKU720919 QUP720919:QUQ720919 REL720919:REM720919 ROH720919:ROI720919 RYD720919:RYE720919 SHZ720919:SIA720919 SRV720919:SRW720919 TBR720919:TBS720919 TLN720919:TLO720919 TVJ720919:TVK720919 UFF720919:UFG720919 UPB720919:UPC720919 UYX720919:UYY720919 VIT720919:VIU720919 VSP720919:VSQ720919 WCL720919:WCM720919 WMH720919:WMI720919 WWD720919:WWE720919 V786455:W786455 JR786455:JS786455 TN786455:TO786455 ADJ786455:ADK786455 ANF786455:ANG786455 AXB786455:AXC786455 BGX786455:BGY786455 BQT786455:BQU786455 CAP786455:CAQ786455 CKL786455:CKM786455 CUH786455:CUI786455 DED786455:DEE786455 DNZ786455:DOA786455 DXV786455:DXW786455 EHR786455:EHS786455 ERN786455:ERO786455 FBJ786455:FBK786455 FLF786455:FLG786455 FVB786455:FVC786455 GEX786455:GEY786455 GOT786455:GOU786455 GYP786455:GYQ786455 HIL786455:HIM786455 HSH786455:HSI786455 ICD786455:ICE786455 ILZ786455:IMA786455 IVV786455:IVW786455 JFR786455:JFS786455 JPN786455:JPO786455 JZJ786455:JZK786455 KJF786455:KJG786455 KTB786455:KTC786455 LCX786455:LCY786455 LMT786455:LMU786455 LWP786455:LWQ786455 MGL786455:MGM786455 MQH786455:MQI786455 NAD786455:NAE786455 NJZ786455:NKA786455 NTV786455:NTW786455 ODR786455:ODS786455 ONN786455:ONO786455 OXJ786455:OXK786455 PHF786455:PHG786455 PRB786455:PRC786455 QAX786455:QAY786455 QKT786455:QKU786455 QUP786455:QUQ786455 REL786455:REM786455 ROH786455:ROI786455 RYD786455:RYE786455 SHZ786455:SIA786455 SRV786455:SRW786455 TBR786455:TBS786455 TLN786455:TLO786455 TVJ786455:TVK786455 UFF786455:UFG786455 UPB786455:UPC786455 UYX786455:UYY786455 VIT786455:VIU786455 VSP786455:VSQ786455 WCL786455:WCM786455 WMH786455:WMI786455 WWD786455:WWE786455 V851991:W851991 JR851991:JS851991 TN851991:TO851991 ADJ851991:ADK851991 ANF851991:ANG851991 AXB851991:AXC851991 BGX851991:BGY851991 BQT851991:BQU851991 CAP851991:CAQ851991 CKL851991:CKM851991 CUH851991:CUI851991 DED851991:DEE851991 DNZ851991:DOA851991 DXV851991:DXW851991 EHR851991:EHS851991 ERN851991:ERO851991 FBJ851991:FBK851991 FLF851991:FLG851991 FVB851991:FVC851991 GEX851991:GEY851991 GOT851991:GOU851991 GYP851991:GYQ851991 HIL851991:HIM851991 HSH851991:HSI851991 ICD851991:ICE851991 ILZ851991:IMA851991 IVV851991:IVW851991 JFR851991:JFS851991 JPN851991:JPO851991 JZJ851991:JZK851991 KJF851991:KJG851991 KTB851991:KTC851991 LCX851991:LCY851991 LMT851991:LMU851991 LWP851991:LWQ851991 MGL851991:MGM851991 MQH851991:MQI851991 NAD851991:NAE851991 NJZ851991:NKA851991 NTV851991:NTW851991 ODR851991:ODS851991 ONN851991:ONO851991 OXJ851991:OXK851991 PHF851991:PHG851991 PRB851991:PRC851991 QAX851991:QAY851991 QKT851991:QKU851991 QUP851991:QUQ851991 REL851991:REM851991 ROH851991:ROI851991 RYD851991:RYE851991 SHZ851991:SIA851991 SRV851991:SRW851991 TBR851991:TBS851991 TLN851991:TLO851991 TVJ851991:TVK851991 UFF851991:UFG851991 UPB851991:UPC851991 UYX851991:UYY851991 VIT851991:VIU851991 VSP851991:VSQ851991 WCL851991:WCM851991 WMH851991:WMI851991 WWD851991:WWE851991 V917527:W917527 JR917527:JS917527 TN917527:TO917527 ADJ917527:ADK917527 ANF917527:ANG917527 AXB917527:AXC917527 BGX917527:BGY917527 BQT917527:BQU917527 CAP917527:CAQ917527 CKL917527:CKM917527 CUH917527:CUI917527 DED917527:DEE917527 DNZ917527:DOA917527 DXV917527:DXW917527 EHR917527:EHS917527 ERN917527:ERO917527 FBJ917527:FBK917527 FLF917527:FLG917527 FVB917527:FVC917527 GEX917527:GEY917527 GOT917527:GOU917527 GYP917527:GYQ917527 HIL917527:HIM917527 HSH917527:HSI917527 ICD917527:ICE917527 ILZ917527:IMA917527 IVV917527:IVW917527 JFR917527:JFS917527 JPN917527:JPO917527 JZJ917527:JZK917527 KJF917527:KJG917527 KTB917527:KTC917527 LCX917527:LCY917527 LMT917527:LMU917527 LWP917527:LWQ917527 MGL917527:MGM917527 MQH917527:MQI917527 NAD917527:NAE917527 NJZ917527:NKA917527 NTV917527:NTW917527 ODR917527:ODS917527 ONN917527:ONO917527 OXJ917527:OXK917527 PHF917527:PHG917527 PRB917527:PRC917527 QAX917527:QAY917527 QKT917527:QKU917527 QUP917527:QUQ917527 REL917527:REM917527 ROH917527:ROI917527 RYD917527:RYE917527 SHZ917527:SIA917527 SRV917527:SRW917527 TBR917527:TBS917527 TLN917527:TLO917527 TVJ917527:TVK917527 UFF917527:UFG917527 UPB917527:UPC917527 UYX917527:UYY917527 VIT917527:VIU917527 VSP917527:VSQ917527 WCL917527:WCM917527 WMH917527:WMI917527 WWD917527:WWE917527 V983063:W983063 JR983063:JS983063 TN983063:TO983063 ADJ983063:ADK983063 ANF983063:ANG983063 AXB983063:AXC983063 BGX983063:BGY983063 BQT983063:BQU983063 CAP983063:CAQ983063 CKL983063:CKM983063 CUH983063:CUI983063 DED983063:DEE983063 DNZ983063:DOA983063 DXV983063:DXW983063 EHR983063:EHS983063 ERN983063:ERO983063 FBJ983063:FBK983063 FLF983063:FLG983063 FVB983063:FVC983063 GEX983063:GEY983063 GOT983063:GOU983063 GYP983063:GYQ983063 HIL983063:HIM983063 HSH983063:HSI983063 ICD983063:ICE983063 ILZ983063:IMA983063 IVV983063:IVW983063 JFR983063:JFS983063 JPN983063:JPO983063 JZJ983063:JZK983063 KJF983063:KJG983063 KTB983063:KTC983063 LCX983063:LCY983063 LMT983063:LMU983063 LWP983063:LWQ983063 MGL983063:MGM983063 MQH983063:MQI983063 NAD983063:NAE983063 NJZ983063:NKA983063 NTV983063:NTW983063 ODR983063:ODS983063 ONN983063:ONO983063 OXJ983063:OXK983063 PHF983063:PHG983063 PRB983063:PRC983063 QAX983063:QAY983063 QKT983063:QKU983063 QUP983063:QUQ983063 REL983063:REM983063 ROH983063:ROI983063 RYD983063:RYE983063 SHZ983063:SIA983063 SRV983063:SRW983063 TBR983063:TBS983063 TLN983063:TLO983063 TVJ983063:TVK983063 UFF983063:UFG983063 UPB983063:UPC983063 UYX983063:UYY983063 VIT983063:VIU983063 VSP983063:VSQ983063 WCL983063:WCM983063 WMH983063:WMI983063 WWD983063:WWE983063 R23:S23 JN23:JO23 TJ23:TK23 ADF23:ADG23 ANB23:ANC23 AWX23:AWY23 BGT23:BGU23 BQP23:BQQ23 CAL23:CAM23 CKH23:CKI23 CUD23:CUE23 DDZ23:DEA23 DNV23:DNW23 DXR23:DXS23 EHN23:EHO23 ERJ23:ERK23 FBF23:FBG23 FLB23:FLC23 FUX23:FUY23 GET23:GEU23 GOP23:GOQ23 GYL23:GYM23 HIH23:HII23 HSD23:HSE23 IBZ23:ICA23 ILV23:ILW23 IVR23:IVS23 JFN23:JFO23 JPJ23:JPK23 JZF23:JZG23 KJB23:KJC23 KSX23:KSY23 LCT23:LCU23 LMP23:LMQ23 LWL23:LWM23 MGH23:MGI23 MQD23:MQE23 MZZ23:NAA23 NJV23:NJW23 NTR23:NTS23 ODN23:ODO23 ONJ23:ONK23 OXF23:OXG23 PHB23:PHC23 PQX23:PQY23 QAT23:QAU23 QKP23:QKQ23 QUL23:QUM23 REH23:REI23 ROD23:ROE23 RXZ23:RYA23 SHV23:SHW23 SRR23:SRS23 TBN23:TBO23 TLJ23:TLK23 TVF23:TVG23 UFB23:UFC23 UOX23:UOY23 UYT23:UYU23 VIP23:VIQ23 VSL23:VSM23 WCH23:WCI23 WMD23:WME23 WVZ23:WWA23 R65559:S65559 JN65559:JO65559 TJ65559:TK65559 ADF65559:ADG65559 ANB65559:ANC65559 AWX65559:AWY65559 BGT65559:BGU65559 BQP65559:BQQ65559 CAL65559:CAM65559 CKH65559:CKI65559 CUD65559:CUE65559 DDZ65559:DEA65559 DNV65559:DNW65559 DXR65559:DXS65559 EHN65559:EHO65559 ERJ65559:ERK65559 FBF65559:FBG65559 FLB65559:FLC65559 FUX65559:FUY65559 GET65559:GEU65559 GOP65559:GOQ65559 GYL65559:GYM65559 HIH65559:HII65559 HSD65559:HSE65559 IBZ65559:ICA65559 ILV65559:ILW65559 IVR65559:IVS65559 JFN65559:JFO65559 JPJ65559:JPK65559 JZF65559:JZG65559 KJB65559:KJC65559 KSX65559:KSY65559 LCT65559:LCU65559 LMP65559:LMQ65559 LWL65559:LWM65559 MGH65559:MGI65559 MQD65559:MQE65559 MZZ65559:NAA65559 NJV65559:NJW65559 NTR65559:NTS65559 ODN65559:ODO65559 ONJ65559:ONK65559 OXF65559:OXG65559 PHB65559:PHC65559 PQX65559:PQY65559 QAT65559:QAU65559 QKP65559:QKQ65559 QUL65559:QUM65559 REH65559:REI65559 ROD65559:ROE65559 RXZ65559:RYA65559 SHV65559:SHW65559 SRR65559:SRS65559 TBN65559:TBO65559 TLJ65559:TLK65559 TVF65559:TVG65559 UFB65559:UFC65559 UOX65559:UOY65559 UYT65559:UYU65559 VIP65559:VIQ65559 VSL65559:VSM65559 WCH65559:WCI65559 WMD65559:WME65559 WVZ65559:WWA65559 R131095:S131095 JN131095:JO131095 TJ131095:TK131095 ADF131095:ADG131095 ANB131095:ANC131095 AWX131095:AWY131095 BGT131095:BGU131095 BQP131095:BQQ131095 CAL131095:CAM131095 CKH131095:CKI131095 CUD131095:CUE131095 DDZ131095:DEA131095 DNV131095:DNW131095 DXR131095:DXS131095 EHN131095:EHO131095 ERJ131095:ERK131095 FBF131095:FBG131095 FLB131095:FLC131095 FUX131095:FUY131095 GET131095:GEU131095 GOP131095:GOQ131095 GYL131095:GYM131095 HIH131095:HII131095 HSD131095:HSE131095 IBZ131095:ICA131095 ILV131095:ILW131095 IVR131095:IVS131095 JFN131095:JFO131095 JPJ131095:JPK131095 JZF131095:JZG131095 KJB131095:KJC131095 KSX131095:KSY131095 LCT131095:LCU131095 LMP131095:LMQ131095 LWL131095:LWM131095 MGH131095:MGI131095 MQD131095:MQE131095 MZZ131095:NAA131095 NJV131095:NJW131095 NTR131095:NTS131095 ODN131095:ODO131095 ONJ131095:ONK131095 OXF131095:OXG131095 PHB131095:PHC131095 PQX131095:PQY131095 QAT131095:QAU131095 QKP131095:QKQ131095 QUL131095:QUM131095 REH131095:REI131095 ROD131095:ROE131095 RXZ131095:RYA131095 SHV131095:SHW131095 SRR131095:SRS131095 TBN131095:TBO131095 TLJ131095:TLK131095 TVF131095:TVG131095 UFB131095:UFC131095 UOX131095:UOY131095 UYT131095:UYU131095 VIP131095:VIQ131095 VSL131095:VSM131095 WCH131095:WCI131095 WMD131095:WME131095 WVZ131095:WWA131095 R196631:S196631 JN196631:JO196631 TJ196631:TK196631 ADF196631:ADG196631 ANB196631:ANC196631 AWX196631:AWY196631 BGT196631:BGU196631 BQP196631:BQQ196631 CAL196631:CAM196631 CKH196631:CKI196631 CUD196631:CUE196631 DDZ196631:DEA196631 DNV196631:DNW196631 DXR196631:DXS196631 EHN196631:EHO196631 ERJ196631:ERK196631 FBF196631:FBG196631 FLB196631:FLC196631 FUX196631:FUY196631 GET196631:GEU196631 GOP196631:GOQ196631 GYL196631:GYM196631 HIH196631:HII196631 HSD196631:HSE196631 IBZ196631:ICA196631 ILV196631:ILW196631 IVR196631:IVS196631 JFN196631:JFO196631 JPJ196631:JPK196631 JZF196631:JZG196631 KJB196631:KJC196631 KSX196631:KSY196631 LCT196631:LCU196631 LMP196631:LMQ196631 LWL196631:LWM196631 MGH196631:MGI196631 MQD196631:MQE196631 MZZ196631:NAA196631 NJV196631:NJW196631 NTR196631:NTS196631 ODN196631:ODO196631 ONJ196631:ONK196631 OXF196631:OXG196631 PHB196631:PHC196631 PQX196631:PQY196631 QAT196631:QAU196631 QKP196631:QKQ196631 QUL196631:QUM196631 REH196631:REI196631 ROD196631:ROE196631 RXZ196631:RYA196631 SHV196631:SHW196631 SRR196631:SRS196631 TBN196631:TBO196631 TLJ196631:TLK196631 TVF196631:TVG196631 UFB196631:UFC196631 UOX196631:UOY196631 UYT196631:UYU196631 VIP196631:VIQ196631 VSL196631:VSM196631 WCH196631:WCI196631 WMD196631:WME196631 WVZ196631:WWA196631 R262167:S262167 JN262167:JO262167 TJ262167:TK262167 ADF262167:ADG262167 ANB262167:ANC262167 AWX262167:AWY262167 BGT262167:BGU262167 BQP262167:BQQ262167 CAL262167:CAM262167 CKH262167:CKI262167 CUD262167:CUE262167 DDZ262167:DEA262167 DNV262167:DNW262167 DXR262167:DXS262167 EHN262167:EHO262167 ERJ262167:ERK262167 FBF262167:FBG262167 FLB262167:FLC262167 FUX262167:FUY262167 GET262167:GEU262167 GOP262167:GOQ262167 GYL262167:GYM262167 HIH262167:HII262167 HSD262167:HSE262167 IBZ262167:ICA262167 ILV262167:ILW262167 IVR262167:IVS262167 JFN262167:JFO262167 JPJ262167:JPK262167 JZF262167:JZG262167 KJB262167:KJC262167 KSX262167:KSY262167 LCT262167:LCU262167 LMP262167:LMQ262167 LWL262167:LWM262167 MGH262167:MGI262167 MQD262167:MQE262167 MZZ262167:NAA262167 NJV262167:NJW262167 NTR262167:NTS262167 ODN262167:ODO262167 ONJ262167:ONK262167 OXF262167:OXG262167 PHB262167:PHC262167 PQX262167:PQY262167 QAT262167:QAU262167 QKP262167:QKQ262167 QUL262167:QUM262167 REH262167:REI262167 ROD262167:ROE262167 RXZ262167:RYA262167 SHV262167:SHW262167 SRR262167:SRS262167 TBN262167:TBO262167 TLJ262167:TLK262167 TVF262167:TVG262167 UFB262167:UFC262167 UOX262167:UOY262167 UYT262167:UYU262167 VIP262167:VIQ262167 VSL262167:VSM262167 WCH262167:WCI262167 WMD262167:WME262167 WVZ262167:WWA262167 R327703:S327703 JN327703:JO327703 TJ327703:TK327703 ADF327703:ADG327703 ANB327703:ANC327703 AWX327703:AWY327703 BGT327703:BGU327703 BQP327703:BQQ327703 CAL327703:CAM327703 CKH327703:CKI327703 CUD327703:CUE327703 DDZ327703:DEA327703 DNV327703:DNW327703 DXR327703:DXS327703 EHN327703:EHO327703 ERJ327703:ERK327703 FBF327703:FBG327703 FLB327703:FLC327703 FUX327703:FUY327703 GET327703:GEU327703 GOP327703:GOQ327703 GYL327703:GYM327703 HIH327703:HII327703 HSD327703:HSE327703 IBZ327703:ICA327703 ILV327703:ILW327703 IVR327703:IVS327703 JFN327703:JFO327703 JPJ327703:JPK327703 JZF327703:JZG327703 KJB327703:KJC327703 KSX327703:KSY327703 LCT327703:LCU327703 LMP327703:LMQ327703 LWL327703:LWM327703 MGH327703:MGI327703 MQD327703:MQE327703 MZZ327703:NAA327703 NJV327703:NJW327703 NTR327703:NTS327703 ODN327703:ODO327703 ONJ327703:ONK327703 OXF327703:OXG327703 PHB327703:PHC327703 PQX327703:PQY327703 QAT327703:QAU327703 QKP327703:QKQ327703 QUL327703:QUM327703 REH327703:REI327703 ROD327703:ROE327703 RXZ327703:RYA327703 SHV327703:SHW327703 SRR327703:SRS327703 TBN327703:TBO327703 TLJ327703:TLK327703 TVF327703:TVG327703 UFB327703:UFC327703 UOX327703:UOY327703 UYT327703:UYU327703 VIP327703:VIQ327703 VSL327703:VSM327703 WCH327703:WCI327703 WMD327703:WME327703 WVZ327703:WWA327703 R393239:S393239 JN393239:JO393239 TJ393239:TK393239 ADF393239:ADG393239 ANB393239:ANC393239 AWX393239:AWY393239 BGT393239:BGU393239 BQP393239:BQQ393239 CAL393239:CAM393239 CKH393239:CKI393239 CUD393239:CUE393239 DDZ393239:DEA393239 DNV393239:DNW393239 DXR393239:DXS393239 EHN393239:EHO393239 ERJ393239:ERK393239 FBF393239:FBG393239 FLB393239:FLC393239 FUX393239:FUY393239 GET393239:GEU393239 GOP393239:GOQ393239 GYL393239:GYM393239 HIH393239:HII393239 HSD393239:HSE393239 IBZ393239:ICA393239 ILV393239:ILW393239 IVR393239:IVS393239 JFN393239:JFO393239 JPJ393239:JPK393239 JZF393239:JZG393239 KJB393239:KJC393239 KSX393239:KSY393239 LCT393239:LCU393239 LMP393239:LMQ393239 LWL393239:LWM393239 MGH393239:MGI393239 MQD393239:MQE393239 MZZ393239:NAA393239 NJV393239:NJW393239 NTR393239:NTS393239 ODN393239:ODO393239 ONJ393239:ONK393239 OXF393239:OXG393239 PHB393239:PHC393239 PQX393239:PQY393239 QAT393239:QAU393239 QKP393239:QKQ393239 QUL393239:QUM393239 REH393239:REI393239 ROD393239:ROE393239 RXZ393239:RYA393239 SHV393239:SHW393239 SRR393239:SRS393239 TBN393239:TBO393239 TLJ393239:TLK393239 TVF393239:TVG393239 UFB393239:UFC393239 UOX393239:UOY393239 UYT393239:UYU393239 VIP393239:VIQ393239 VSL393239:VSM393239 WCH393239:WCI393239 WMD393239:WME393239 WVZ393239:WWA393239 R458775:S458775 JN458775:JO458775 TJ458775:TK458775 ADF458775:ADG458775 ANB458775:ANC458775 AWX458775:AWY458775 BGT458775:BGU458775 BQP458775:BQQ458775 CAL458775:CAM458775 CKH458775:CKI458775 CUD458775:CUE458775 DDZ458775:DEA458775 DNV458775:DNW458775 DXR458775:DXS458775 EHN458775:EHO458775 ERJ458775:ERK458775 FBF458775:FBG458775 FLB458775:FLC458775 FUX458775:FUY458775 GET458775:GEU458775 GOP458775:GOQ458775 GYL458775:GYM458775 HIH458775:HII458775 HSD458775:HSE458775 IBZ458775:ICA458775 ILV458775:ILW458775 IVR458775:IVS458775 JFN458775:JFO458775 JPJ458775:JPK458775 JZF458775:JZG458775 KJB458775:KJC458775 KSX458775:KSY458775 LCT458775:LCU458775 LMP458775:LMQ458775 LWL458775:LWM458775 MGH458775:MGI458775 MQD458775:MQE458775 MZZ458775:NAA458775 NJV458775:NJW458775 NTR458775:NTS458775 ODN458775:ODO458775 ONJ458775:ONK458775 OXF458775:OXG458775 PHB458775:PHC458775 PQX458775:PQY458775 QAT458775:QAU458775 QKP458775:QKQ458775 QUL458775:QUM458775 REH458775:REI458775 ROD458775:ROE458775 RXZ458775:RYA458775 SHV458775:SHW458775 SRR458775:SRS458775 TBN458775:TBO458775 TLJ458775:TLK458775 TVF458775:TVG458775 UFB458775:UFC458775 UOX458775:UOY458775 UYT458775:UYU458775 VIP458775:VIQ458775 VSL458775:VSM458775 WCH458775:WCI458775 WMD458775:WME458775 WVZ458775:WWA458775 R524311:S524311 JN524311:JO524311 TJ524311:TK524311 ADF524311:ADG524311 ANB524311:ANC524311 AWX524311:AWY524311 BGT524311:BGU524311 BQP524311:BQQ524311 CAL524311:CAM524311 CKH524311:CKI524311 CUD524311:CUE524311 DDZ524311:DEA524311 DNV524311:DNW524311 DXR524311:DXS524311 EHN524311:EHO524311 ERJ524311:ERK524311 FBF524311:FBG524311 FLB524311:FLC524311 FUX524311:FUY524311 GET524311:GEU524311 GOP524311:GOQ524311 GYL524311:GYM524311 HIH524311:HII524311 HSD524311:HSE524311 IBZ524311:ICA524311 ILV524311:ILW524311 IVR524311:IVS524311 JFN524311:JFO524311 JPJ524311:JPK524311 JZF524311:JZG524311 KJB524311:KJC524311 KSX524311:KSY524311 LCT524311:LCU524311 LMP524311:LMQ524311 LWL524311:LWM524311 MGH524311:MGI524311 MQD524311:MQE524311 MZZ524311:NAA524311 NJV524311:NJW524311 NTR524311:NTS524311 ODN524311:ODO524311 ONJ524311:ONK524311 OXF524311:OXG524311 PHB524311:PHC524311 PQX524311:PQY524311 QAT524311:QAU524311 QKP524311:QKQ524311 QUL524311:QUM524311 REH524311:REI524311 ROD524311:ROE524311 RXZ524311:RYA524311 SHV524311:SHW524311 SRR524311:SRS524311 TBN524311:TBO524311 TLJ524311:TLK524311 TVF524311:TVG524311 UFB524311:UFC524311 UOX524311:UOY524311 UYT524311:UYU524311 VIP524311:VIQ524311 VSL524311:VSM524311 WCH524311:WCI524311 WMD524311:WME524311 WVZ524311:WWA524311 R589847:S589847 JN589847:JO589847 TJ589847:TK589847 ADF589847:ADG589847 ANB589847:ANC589847 AWX589847:AWY589847 BGT589847:BGU589847 BQP589847:BQQ589847 CAL589847:CAM589847 CKH589847:CKI589847 CUD589847:CUE589847 DDZ589847:DEA589847 DNV589847:DNW589847 DXR589847:DXS589847 EHN589847:EHO589847 ERJ589847:ERK589847 FBF589847:FBG589847 FLB589847:FLC589847 FUX589847:FUY589847 GET589847:GEU589847 GOP589847:GOQ589847 GYL589847:GYM589847 HIH589847:HII589847 HSD589847:HSE589847 IBZ589847:ICA589847 ILV589847:ILW589847 IVR589847:IVS589847 JFN589847:JFO589847 JPJ589847:JPK589847 JZF589847:JZG589847 KJB589847:KJC589847 KSX589847:KSY589847 LCT589847:LCU589847 LMP589847:LMQ589847 LWL589847:LWM589847 MGH589847:MGI589847 MQD589847:MQE589847 MZZ589847:NAA589847 NJV589847:NJW589847 NTR589847:NTS589847 ODN589847:ODO589847 ONJ589847:ONK589847 OXF589847:OXG589847 PHB589847:PHC589847 PQX589847:PQY589847 QAT589847:QAU589847 QKP589847:QKQ589847 QUL589847:QUM589847 REH589847:REI589847 ROD589847:ROE589847 RXZ589847:RYA589847 SHV589847:SHW589847 SRR589847:SRS589847 TBN589847:TBO589847 TLJ589847:TLK589847 TVF589847:TVG589847 UFB589847:UFC589847 UOX589847:UOY589847 UYT589847:UYU589847 VIP589847:VIQ589847 VSL589847:VSM589847 WCH589847:WCI589847 WMD589847:WME589847 WVZ589847:WWA589847 R655383:S655383 JN655383:JO655383 TJ655383:TK655383 ADF655383:ADG655383 ANB655383:ANC655383 AWX655383:AWY655383 BGT655383:BGU655383 BQP655383:BQQ655383 CAL655383:CAM655383 CKH655383:CKI655383 CUD655383:CUE655383 DDZ655383:DEA655383 DNV655383:DNW655383 DXR655383:DXS655383 EHN655383:EHO655383 ERJ655383:ERK655383 FBF655383:FBG655383 FLB655383:FLC655383 FUX655383:FUY655383 GET655383:GEU655383 GOP655383:GOQ655383 GYL655383:GYM655383 HIH655383:HII655383 HSD655383:HSE655383 IBZ655383:ICA655383 ILV655383:ILW655383 IVR655383:IVS655383 JFN655383:JFO655383 JPJ655383:JPK655383 JZF655383:JZG655383 KJB655383:KJC655383 KSX655383:KSY655383 LCT655383:LCU655383 LMP655383:LMQ655383 LWL655383:LWM655383 MGH655383:MGI655383 MQD655383:MQE655383 MZZ655383:NAA655383 NJV655383:NJW655383 NTR655383:NTS655383 ODN655383:ODO655383 ONJ655383:ONK655383 OXF655383:OXG655383 PHB655383:PHC655383 PQX655383:PQY655383 QAT655383:QAU655383 QKP655383:QKQ655383 QUL655383:QUM655383 REH655383:REI655383 ROD655383:ROE655383 RXZ655383:RYA655383 SHV655383:SHW655383 SRR655383:SRS655383 TBN655383:TBO655383 TLJ655383:TLK655383 TVF655383:TVG655383 UFB655383:UFC655383 UOX655383:UOY655383 UYT655383:UYU655383 VIP655383:VIQ655383 VSL655383:VSM655383 WCH655383:WCI655383 WMD655383:WME655383 WVZ655383:WWA655383 R720919:S720919 JN720919:JO720919 TJ720919:TK720919 ADF720919:ADG720919 ANB720919:ANC720919 AWX720919:AWY720919 BGT720919:BGU720919 BQP720919:BQQ720919 CAL720919:CAM720919 CKH720919:CKI720919 CUD720919:CUE720919 DDZ720919:DEA720919 DNV720919:DNW720919 DXR720919:DXS720919 EHN720919:EHO720919 ERJ720919:ERK720919 FBF720919:FBG720919 FLB720919:FLC720919 FUX720919:FUY720919 GET720919:GEU720919 GOP720919:GOQ720919 GYL720919:GYM720919 HIH720919:HII720919 HSD720919:HSE720919 IBZ720919:ICA720919 ILV720919:ILW720919 IVR720919:IVS720919 JFN720919:JFO720919 JPJ720919:JPK720919 JZF720919:JZG720919 KJB720919:KJC720919 KSX720919:KSY720919 LCT720919:LCU720919 LMP720919:LMQ720919 LWL720919:LWM720919 MGH720919:MGI720919 MQD720919:MQE720919 MZZ720919:NAA720919 NJV720919:NJW720919 NTR720919:NTS720919 ODN720919:ODO720919 ONJ720919:ONK720919 OXF720919:OXG720919 PHB720919:PHC720919 PQX720919:PQY720919 QAT720919:QAU720919 QKP720919:QKQ720919 QUL720919:QUM720919 REH720919:REI720919 ROD720919:ROE720919 RXZ720919:RYA720919 SHV720919:SHW720919 SRR720919:SRS720919 TBN720919:TBO720919 TLJ720919:TLK720919 TVF720919:TVG720919 UFB720919:UFC720919 UOX720919:UOY720919 UYT720919:UYU720919 VIP720919:VIQ720919 VSL720919:VSM720919 WCH720919:WCI720919 WMD720919:WME720919 WVZ720919:WWA720919 R786455:S786455 JN786455:JO786455 TJ786455:TK786455 ADF786455:ADG786455 ANB786455:ANC786455 AWX786455:AWY786455 BGT786455:BGU786455 BQP786455:BQQ786455 CAL786455:CAM786455 CKH786455:CKI786455 CUD786455:CUE786455 DDZ786455:DEA786455 DNV786455:DNW786455 DXR786455:DXS786455 EHN786455:EHO786455 ERJ786455:ERK786455 FBF786455:FBG786455 FLB786455:FLC786455 FUX786455:FUY786455 GET786455:GEU786455 GOP786455:GOQ786455 GYL786455:GYM786455 HIH786455:HII786455 HSD786455:HSE786455 IBZ786455:ICA786455 ILV786455:ILW786455 IVR786455:IVS786455 JFN786455:JFO786455 JPJ786455:JPK786455 JZF786455:JZG786455 KJB786455:KJC786455 KSX786455:KSY786455 LCT786455:LCU786455 LMP786455:LMQ786455 LWL786455:LWM786455 MGH786455:MGI786455 MQD786455:MQE786455 MZZ786455:NAA786455 NJV786455:NJW786455 NTR786455:NTS786455 ODN786455:ODO786455 ONJ786455:ONK786455 OXF786455:OXG786455 PHB786455:PHC786455 PQX786455:PQY786455 QAT786455:QAU786455 QKP786455:QKQ786455 QUL786455:QUM786455 REH786455:REI786455 ROD786455:ROE786455 RXZ786455:RYA786455 SHV786455:SHW786455 SRR786455:SRS786455 TBN786455:TBO786455 TLJ786455:TLK786455 TVF786455:TVG786455 UFB786455:UFC786455 UOX786455:UOY786455 UYT786455:UYU786455 VIP786455:VIQ786455 VSL786455:VSM786455 WCH786455:WCI786455 WMD786455:WME786455 WVZ786455:WWA786455 R851991:S851991 JN851991:JO851991 TJ851991:TK851991 ADF851991:ADG851991 ANB851991:ANC851991 AWX851991:AWY851991 BGT851991:BGU851991 BQP851991:BQQ851991 CAL851991:CAM851991 CKH851991:CKI851991 CUD851991:CUE851991 DDZ851991:DEA851991 DNV851991:DNW851991 DXR851991:DXS851991 EHN851991:EHO851991 ERJ851991:ERK851991 FBF851991:FBG851991 FLB851991:FLC851991 FUX851991:FUY851991 GET851991:GEU851991 GOP851991:GOQ851991 GYL851991:GYM851991 HIH851991:HII851991 HSD851991:HSE851991 IBZ851991:ICA851991 ILV851991:ILW851991 IVR851991:IVS851991 JFN851991:JFO851991 JPJ851991:JPK851991 JZF851991:JZG851991 KJB851991:KJC851991 KSX851991:KSY851991 LCT851991:LCU851991 LMP851991:LMQ851991 LWL851991:LWM851991 MGH851991:MGI851991 MQD851991:MQE851991 MZZ851991:NAA851991 NJV851991:NJW851991 NTR851991:NTS851991 ODN851991:ODO851991 ONJ851991:ONK851991 OXF851991:OXG851991 PHB851991:PHC851991 PQX851991:PQY851991 QAT851991:QAU851991 QKP851991:QKQ851991 QUL851991:QUM851991 REH851991:REI851991 ROD851991:ROE851991 RXZ851991:RYA851991 SHV851991:SHW851991 SRR851991:SRS851991 TBN851991:TBO851991 TLJ851991:TLK851991 TVF851991:TVG851991 UFB851991:UFC851991 UOX851991:UOY851991 UYT851991:UYU851991 VIP851991:VIQ851991 VSL851991:VSM851991 WCH851991:WCI851991 WMD851991:WME851991 WVZ851991:WWA851991 R917527:S917527 JN917527:JO917527 TJ917527:TK917527 ADF917527:ADG917527 ANB917527:ANC917527 AWX917527:AWY917527 BGT917527:BGU917527 BQP917527:BQQ917527 CAL917527:CAM917527 CKH917527:CKI917527 CUD917527:CUE917527 DDZ917527:DEA917527 DNV917527:DNW917527 DXR917527:DXS917527 EHN917527:EHO917527 ERJ917527:ERK917527 FBF917527:FBG917527 FLB917527:FLC917527 FUX917527:FUY917527 GET917527:GEU917527 GOP917527:GOQ917527 GYL917527:GYM917527 HIH917527:HII917527 HSD917527:HSE917527 IBZ917527:ICA917527 ILV917527:ILW917527 IVR917527:IVS917527 JFN917527:JFO917527 JPJ917527:JPK917527 JZF917527:JZG917527 KJB917527:KJC917527 KSX917527:KSY917527 LCT917527:LCU917527 LMP917527:LMQ917527 LWL917527:LWM917527 MGH917527:MGI917527 MQD917527:MQE917527 MZZ917527:NAA917527 NJV917527:NJW917527 NTR917527:NTS917527 ODN917527:ODO917527 ONJ917527:ONK917527 OXF917527:OXG917527 PHB917527:PHC917527 PQX917527:PQY917527 QAT917527:QAU917527 QKP917527:QKQ917527 QUL917527:QUM917527 REH917527:REI917527 ROD917527:ROE917527 RXZ917527:RYA917527 SHV917527:SHW917527 SRR917527:SRS917527 TBN917527:TBO917527 TLJ917527:TLK917527 TVF917527:TVG917527 UFB917527:UFC917527 UOX917527:UOY917527 UYT917527:UYU917527 VIP917527:VIQ917527 VSL917527:VSM917527 WCH917527:WCI917527 WMD917527:WME917527 WVZ917527:WWA917527 R983063:S983063 JN983063:JO983063 TJ983063:TK983063 ADF983063:ADG983063 ANB983063:ANC983063 AWX983063:AWY983063 BGT983063:BGU983063 BQP983063:BQQ983063 CAL983063:CAM983063 CKH983063:CKI983063 CUD983063:CUE983063 DDZ983063:DEA983063 DNV983063:DNW983063 DXR983063:DXS983063 EHN983063:EHO983063 ERJ983063:ERK983063 FBF983063:FBG983063 FLB983063:FLC983063 FUX983063:FUY983063 GET983063:GEU983063 GOP983063:GOQ983063 GYL983063:GYM983063 HIH983063:HII983063 HSD983063:HSE983063 IBZ983063:ICA983063 ILV983063:ILW983063 IVR983063:IVS983063 JFN983063:JFO983063 JPJ983063:JPK983063 JZF983063:JZG983063 KJB983063:KJC983063 KSX983063:KSY983063 LCT983063:LCU983063 LMP983063:LMQ983063 LWL983063:LWM983063 MGH983063:MGI983063 MQD983063:MQE983063 MZZ983063:NAA983063 NJV983063:NJW983063 NTR983063:NTS983063 ODN983063:ODO983063 ONJ983063:ONK983063 OXF983063:OXG983063 PHB983063:PHC983063 PQX983063:PQY983063 QAT983063:QAU983063 QKP983063:QKQ983063 QUL983063:QUM983063 REH983063:REI983063 ROD983063:ROE983063 RXZ983063:RYA983063 SHV983063:SHW983063 SRR983063:SRS983063 TBN983063:TBO983063 TLJ983063:TLK983063 TVF983063:TVG983063 UFB983063:UFC983063 UOX983063:UOY983063 UYT983063:UYU983063 VIP983063:VIQ983063 VSL983063:VSM983063 WCH983063:WCI983063 WMD983063:WME983063 WVZ983063:WWA983063">
      <formula1>"　,第一種低層住居専用地域,第二種低層住居専用地域,第一種中高層住居専用地域,第二種中高層住居専用地域,第一種住居地域,第二種住居地域,準住居地域,近隣商業地域,商業地域,準工業地域,工業地域,工業専用地域,指定なし"</formula1>
    </dataValidation>
    <dataValidation type="list" allowBlank="1" showInputMessage="1" showErrorMessage="1" sqref="E101:J101 JA101:JF101 SW101:TB101 ACS101:ACX101 AMO101:AMT101 AWK101:AWP101 BGG101:BGL101 BQC101:BQH101 BZY101:CAD101 CJU101:CJZ101 CTQ101:CTV101 DDM101:DDR101 DNI101:DNN101 DXE101:DXJ101 EHA101:EHF101 EQW101:ERB101 FAS101:FAX101 FKO101:FKT101 FUK101:FUP101 GEG101:GEL101 GOC101:GOH101 GXY101:GYD101 HHU101:HHZ101 HRQ101:HRV101 IBM101:IBR101 ILI101:ILN101 IVE101:IVJ101 JFA101:JFF101 JOW101:JPB101 JYS101:JYX101 KIO101:KIT101 KSK101:KSP101 LCG101:LCL101 LMC101:LMH101 LVY101:LWD101 MFU101:MFZ101 MPQ101:MPV101 MZM101:MZR101 NJI101:NJN101 NTE101:NTJ101 ODA101:ODF101 OMW101:ONB101 OWS101:OWX101 PGO101:PGT101 PQK101:PQP101 QAG101:QAL101 QKC101:QKH101 QTY101:QUD101 RDU101:RDZ101 RNQ101:RNV101 RXM101:RXR101 SHI101:SHN101 SRE101:SRJ101 TBA101:TBF101 TKW101:TLB101 TUS101:TUX101 UEO101:UET101 UOK101:UOP101 UYG101:UYL101 VIC101:VIH101 VRY101:VSD101 WBU101:WBZ101 WLQ101:WLV101 WVM101:WVR101 E65637:J65637 JA65637:JF65637 SW65637:TB65637 ACS65637:ACX65637 AMO65637:AMT65637 AWK65637:AWP65637 BGG65637:BGL65637 BQC65637:BQH65637 BZY65637:CAD65637 CJU65637:CJZ65637 CTQ65637:CTV65637 DDM65637:DDR65637 DNI65637:DNN65637 DXE65637:DXJ65637 EHA65637:EHF65637 EQW65637:ERB65637 FAS65637:FAX65637 FKO65637:FKT65637 FUK65637:FUP65637 GEG65637:GEL65637 GOC65637:GOH65637 GXY65637:GYD65637 HHU65637:HHZ65637 HRQ65637:HRV65637 IBM65637:IBR65637 ILI65637:ILN65637 IVE65637:IVJ65637 JFA65637:JFF65637 JOW65637:JPB65637 JYS65637:JYX65637 KIO65637:KIT65637 KSK65637:KSP65637 LCG65637:LCL65637 LMC65637:LMH65637 LVY65637:LWD65637 MFU65637:MFZ65637 MPQ65637:MPV65637 MZM65637:MZR65637 NJI65637:NJN65637 NTE65637:NTJ65637 ODA65637:ODF65637 OMW65637:ONB65637 OWS65637:OWX65637 PGO65637:PGT65637 PQK65637:PQP65637 QAG65637:QAL65637 QKC65637:QKH65637 QTY65637:QUD65637 RDU65637:RDZ65637 RNQ65637:RNV65637 RXM65637:RXR65637 SHI65637:SHN65637 SRE65637:SRJ65637 TBA65637:TBF65637 TKW65637:TLB65637 TUS65637:TUX65637 UEO65637:UET65637 UOK65637:UOP65637 UYG65637:UYL65637 VIC65637:VIH65637 VRY65637:VSD65637 WBU65637:WBZ65637 WLQ65637:WLV65637 WVM65637:WVR65637 E131173:J131173 JA131173:JF131173 SW131173:TB131173 ACS131173:ACX131173 AMO131173:AMT131173 AWK131173:AWP131173 BGG131173:BGL131173 BQC131173:BQH131173 BZY131173:CAD131173 CJU131173:CJZ131173 CTQ131173:CTV131173 DDM131173:DDR131173 DNI131173:DNN131173 DXE131173:DXJ131173 EHA131173:EHF131173 EQW131173:ERB131173 FAS131173:FAX131173 FKO131173:FKT131173 FUK131173:FUP131173 GEG131173:GEL131173 GOC131173:GOH131173 GXY131173:GYD131173 HHU131173:HHZ131173 HRQ131173:HRV131173 IBM131173:IBR131173 ILI131173:ILN131173 IVE131173:IVJ131173 JFA131173:JFF131173 JOW131173:JPB131173 JYS131173:JYX131173 KIO131173:KIT131173 KSK131173:KSP131173 LCG131173:LCL131173 LMC131173:LMH131173 LVY131173:LWD131173 MFU131173:MFZ131173 MPQ131173:MPV131173 MZM131173:MZR131173 NJI131173:NJN131173 NTE131173:NTJ131173 ODA131173:ODF131173 OMW131173:ONB131173 OWS131173:OWX131173 PGO131173:PGT131173 PQK131173:PQP131173 QAG131173:QAL131173 QKC131173:QKH131173 QTY131173:QUD131173 RDU131173:RDZ131173 RNQ131173:RNV131173 RXM131173:RXR131173 SHI131173:SHN131173 SRE131173:SRJ131173 TBA131173:TBF131173 TKW131173:TLB131173 TUS131173:TUX131173 UEO131173:UET131173 UOK131173:UOP131173 UYG131173:UYL131173 VIC131173:VIH131173 VRY131173:VSD131173 WBU131173:WBZ131173 WLQ131173:WLV131173 WVM131173:WVR131173 E196709:J196709 JA196709:JF196709 SW196709:TB196709 ACS196709:ACX196709 AMO196709:AMT196709 AWK196709:AWP196709 BGG196709:BGL196709 BQC196709:BQH196709 BZY196709:CAD196709 CJU196709:CJZ196709 CTQ196709:CTV196709 DDM196709:DDR196709 DNI196709:DNN196709 DXE196709:DXJ196709 EHA196709:EHF196709 EQW196709:ERB196709 FAS196709:FAX196709 FKO196709:FKT196709 FUK196709:FUP196709 GEG196709:GEL196709 GOC196709:GOH196709 GXY196709:GYD196709 HHU196709:HHZ196709 HRQ196709:HRV196709 IBM196709:IBR196709 ILI196709:ILN196709 IVE196709:IVJ196709 JFA196709:JFF196709 JOW196709:JPB196709 JYS196709:JYX196709 KIO196709:KIT196709 KSK196709:KSP196709 LCG196709:LCL196709 LMC196709:LMH196709 LVY196709:LWD196709 MFU196709:MFZ196709 MPQ196709:MPV196709 MZM196709:MZR196709 NJI196709:NJN196709 NTE196709:NTJ196709 ODA196709:ODF196709 OMW196709:ONB196709 OWS196709:OWX196709 PGO196709:PGT196709 PQK196709:PQP196709 QAG196709:QAL196709 QKC196709:QKH196709 QTY196709:QUD196709 RDU196709:RDZ196709 RNQ196709:RNV196709 RXM196709:RXR196709 SHI196709:SHN196709 SRE196709:SRJ196709 TBA196709:TBF196709 TKW196709:TLB196709 TUS196709:TUX196709 UEO196709:UET196709 UOK196709:UOP196709 UYG196709:UYL196709 VIC196709:VIH196709 VRY196709:VSD196709 WBU196709:WBZ196709 WLQ196709:WLV196709 WVM196709:WVR196709 E262245:J262245 JA262245:JF262245 SW262245:TB262245 ACS262245:ACX262245 AMO262245:AMT262245 AWK262245:AWP262245 BGG262245:BGL262245 BQC262245:BQH262245 BZY262245:CAD262245 CJU262245:CJZ262245 CTQ262245:CTV262245 DDM262245:DDR262245 DNI262245:DNN262245 DXE262245:DXJ262245 EHA262245:EHF262245 EQW262245:ERB262245 FAS262245:FAX262245 FKO262245:FKT262245 FUK262245:FUP262245 GEG262245:GEL262245 GOC262245:GOH262245 GXY262245:GYD262245 HHU262245:HHZ262245 HRQ262245:HRV262245 IBM262245:IBR262245 ILI262245:ILN262245 IVE262245:IVJ262245 JFA262245:JFF262245 JOW262245:JPB262245 JYS262245:JYX262245 KIO262245:KIT262245 KSK262245:KSP262245 LCG262245:LCL262245 LMC262245:LMH262245 LVY262245:LWD262245 MFU262245:MFZ262245 MPQ262245:MPV262245 MZM262245:MZR262245 NJI262245:NJN262245 NTE262245:NTJ262245 ODA262245:ODF262245 OMW262245:ONB262245 OWS262245:OWX262245 PGO262245:PGT262245 PQK262245:PQP262245 QAG262245:QAL262245 QKC262245:QKH262245 QTY262245:QUD262245 RDU262245:RDZ262245 RNQ262245:RNV262245 RXM262245:RXR262245 SHI262245:SHN262245 SRE262245:SRJ262245 TBA262245:TBF262245 TKW262245:TLB262245 TUS262245:TUX262245 UEO262245:UET262245 UOK262245:UOP262245 UYG262245:UYL262245 VIC262245:VIH262245 VRY262245:VSD262245 WBU262245:WBZ262245 WLQ262245:WLV262245 WVM262245:WVR262245 E327781:J327781 JA327781:JF327781 SW327781:TB327781 ACS327781:ACX327781 AMO327781:AMT327781 AWK327781:AWP327781 BGG327781:BGL327781 BQC327781:BQH327781 BZY327781:CAD327781 CJU327781:CJZ327781 CTQ327781:CTV327781 DDM327781:DDR327781 DNI327781:DNN327781 DXE327781:DXJ327781 EHA327781:EHF327781 EQW327781:ERB327781 FAS327781:FAX327781 FKO327781:FKT327781 FUK327781:FUP327781 GEG327781:GEL327781 GOC327781:GOH327781 GXY327781:GYD327781 HHU327781:HHZ327781 HRQ327781:HRV327781 IBM327781:IBR327781 ILI327781:ILN327781 IVE327781:IVJ327781 JFA327781:JFF327781 JOW327781:JPB327781 JYS327781:JYX327781 KIO327781:KIT327781 KSK327781:KSP327781 LCG327781:LCL327781 LMC327781:LMH327781 LVY327781:LWD327781 MFU327781:MFZ327781 MPQ327781:MPV327781 MZM327781:MZR327781 NJI327781:NJN327781 NTE327781:NTJ327781 ODA327781:ODF327781 OMW327781:ONB327781 OWS327781:OWX327781 PGO327781:PGT327781 PQK327781:PQP327781 QAG327781:QAL327781 QKC327781:QKH327781 QTY327781:QUD327781 RDU327781:RDZ327781 RNQ327781:RNV327781 RXM327781:RXR327781 SHI327781:SHN327781 SRE327781:SRJ327781 TBA327781:TBF327781 TKW327781:TLB327781 TUS327781:TUX327781 UEO327781:UET327781 UOK327781:UOP327781 UYG327781:UYL327781 VIC327781:VIH327781 VRY327781:VSD327781 WBU327781:WBZ327781 WLQ327781:WLV327781 WVM327781:WVR327781 E393317:J393317 JA393317:JF393317 SW393317:TB393317 ACS393317:ACX393317 AMO393317:AMT393317 AWK393317:AWP393317 BGG393317:BGL393317 BQC393317:BQH393317 BZY393317:CAD393317 CJU393317:CJZ393317 CTQ393317:CTV393317 DDM393317:DDR393317 DNI393317:DNN393317 DXE393317:DXJ393317 EHA393317:EHF393317 EQW393317:ERB393317 FAS393317:FAX393317 FKO393317:FKT393317 FUK393317:FUP393317 GEG393317:GEL393317 GOC393317:GOH393317 GXY393317:GYD393317 HHU393317:HHZ393317 HRQ393317:HRV393317 IBM393317:IBR393317 ILI393317:ILN393317 IVE393317:IVJ393317 JFA393317:JFF393317 JOW393317:JPB393317 JYS393317:JYX393317 KIO393317:KIT393317 KSK393317:KSP393317 LCG393317:LCL393317 LMC393317:LMH393317 LVY393317:LWD393317 MFU393317:MFZ393317 MPQ393317:MPV393317 MZM393317:MZR393317 NJI393317:NJN393317 NTE393317:NTJ393317 ODA393317:ODF393317 OMW393317:ONB393317 OWS393317:OWX393317 PGO393317:PGT393317 PQK393317:PQP393317 QAG393317:QAL393317 QKC393317:QKH393317 QTY393317:QUD393317 RDU393317:RDZ393317 RNQ393317:RNV393317 RXM393317:RXR393317 SHI393317:SHN393317 SRE393317:SRJ393317 TBA393317:TBF393317 TKW393317:TLB393317 TUS393317:TUX393317 UEO393317:UET393317 UOK393317:UOP393317 UYG393317:UYL393317 VIC393317:VIH393317 VRY393317:VSD393317 WBU393317:WBZ393317 WLQ393317:WLV393317 WVM393317:WVR393317 E458853:J458853 JA458853:JF458853 SW458853:TB458853 ACS458853:ACX458853 AMO458853:AMT458853 AWK458853:AWP458853 BGG458853:BGL458853 BQC458853:BQH458853 BZY458853:CAD458853 CJU458853:CJZ458853 CTQ458853:CTV458853 DDM458853:DDR458853 DNI458853:DNN458853 DXE458853:DXJ458853 EHA458853:EHF458853 EQW458853:ERB458853 FAS458853:FAX458853 FKO458853:FKT458853 FUK458853:FUP458853 GEG458853:GEL458853 GOC458853:GOH458853 GXY458853:GYD458853 HHU458853:HHZ458853 HRQ458853:HRV458853 IBM458853:IBR458853 ILI458853:ILN458853 IVE458853:IVJ458853 JFA458853:JFF458853 JOW458853:JPB458853 JYS458853:JYX458853 KIO458853:KIT458853 KSK458853:KSP458853 LCG458853:LCL458853 LMC458853:LMH458853 LVY458853:LWD458853 MFU458853:MFZ458853 MPQ458853:MPV458853 MZM458853:MZR458853 NJI458853:NJN458853 NTE458853:NTJ458853 ODA458853:ODF458853 OMW458853:ONB458853 OWS458853:OWX458853 PGO458853:PGT458853 PQK458853:PQP458853 QAG458853:QAL458853 QKC458853:QKH458853 QTY458853:QUD458853 RDU458853:RDZ458853 RNQ458853:RNV458853 RXM458853:RXR458853 SHI458853:SHN458853 SRE458853:SRJ458853 TBA458853:TBF458853 TKW458853:TLB458853 TUS458853:TUX458853 UEO458853:UET458853 UOK458853:UOP458853 UYG458853:UYL458853 VIC458853:VIH458853 VRY458853:VSD458853 WBU458853:WBZ458853 WLQ458853:WLV458853 WVM458853:WVR458853 E524389:J524389 JA524389:JF524389 SW524389:TB524389 ACS524389:ACX524389 AMO524389:AMT524389 AWK524389:AWP524389 BGG524389:BGL524389 BQC524389:BQH524389 BZY524389:CAD524389 CJU524389:CJZ524389 CTQ524389:CTV524389 DDM524389:DDR524389 DNI524389:DNN524389 DXE524389:DXJ524389 EHA524389:EHF524389 EQW524389:ERB524389 FAS524389:FAX524389 FKO524389:FKT524389 FUK524389:FUP524389 GEG524389:GEL524389 GOC524389:GOH524389 GXY524389:GYD524389 HHU524389:HHZ524389 HRQ524389:HRV524389 IBM524389:IBR524389 ILI524389:ILN524389 IVE524389:IVJ524389 JFA524389:JFF524389 JOW524389:JPB524389 JYS524389:JYX524389 KIO524389:KIT524389 KSK524389:KSP524389 LCG524389:LCL524389 LMC524389:LMH524389 LVY524389:LWD524389 MFU524389:MFZ524389 MPQ524389:MPV524389 MZM524389:MZR524389 NJI524389:NJN524389 NTE524389:NTJ524389 ODA524389:ODF524389 OMW524389:ONB524389 OWS524389:OWX524389 PGO524389:PGT524389 PQK524389:PQP524389 QAG524389:QAL524389 QKC524389:QKH524389 QTY524389:QUD524389 RDU524389:RDZ524389 RNQ524389:RNV524389 RXM524389:RXR524389 SHI524389:SHN524389 SRE524389:SRJ524389 TBA524389:TBF524389 TKW524389:TLB524389 TUS524389:TUX524389 UEO524389:UET524389 UOK524389:UOP524389 UYG524389:UYL524389 VIC524389:VIH524389 VRY524389:VSD524389 WBU524389:WBZ524389 WLQ524389:WLV524389 WVM524389:WVR524389 E589925:J589925 JA589925:JF589925 SW589925:TB589925 ACS589925:ACX589925 AMO589925:AMT589925 AWK589925:AWP589925 BGG589925:BGL589925 BQC589925:BQH589925 BZY589925:CAD589925 CJU589925:CJZ589925 CTQ589925:CTV589925 DDM589925:DDR589925 DNI589925:DNN589925 DXE589925:DXJ589925 EHA589925:EHF589925 EQW589925:ERB589925 FAS589925:FAX589925 FKO589925:FKT589925 FUK589925:FUP589925 GEG589925:GEL589925 GOC589925:GOH589925 GXY589925:GYD589925 HHU589925:HHZ589925 HRQ589925:HRV589925 IBM589925:IBR589925 ILI589925:ILN589925 IVE589925:IVJ589925 JFA589925:JFF589925 JOW589925:JPB589925 JYS589925:JYX589925 KIO589925:KIT589925 KSK589925:KSP589925 LCG589925:LCL589925 LMC589925:LMH589925 LVY589925:LWD589925 MFU589925:MFZ589925 MPQ589925:MPV589925 MZM589925:MZR589925 NJI589925:NJN589925 NTE589925:NTJ589925 ODA589925:ODF589925 OMW589925:ONB589925 OWS589925:OWX589925 PGO589925:PGT589925 PQK589925:PQP589925 QAG589925:QAL589925 QKC589925:QKH589925 QTY589925:QUD589925 RDU589925:RDZ589925 RNQ589925:RNV589925 RXM589925:RXR589925 SHI589925:SHN589925 SRE589925:SRJ589925 TBA589925:TBF589925 TKW589925:TLB589925 TUS589925:TUX589925 UEO589925:UET589925 UOK589925:UOP589925 UYG589925:UYL589925 VIC589925:VIH589925 VRY589925:VSD589925 WBU589925:WBZ589925 WLQ589925:WLV589925 WVM589925:WVR589925 E655461:J655461 JA655461:JF655461 SW655461:TB655461 ACS655461:ACX655461 AMO655461:AMT655461 AWK655461:AWP655461 BGG655461:BGL655461 BQC655461:BQH655461 BZY655461:CAD655461 CJU655461:CJZ655461 CTQ655461:CTV655461 DDM655461:DDR655461 DNI655461:DNN655461 DXE655461:DXJ655461 EHA655461:EHF655461 EQW655461:ERB655461 FAS655461:FAX655461 FKO655461:FKT655461 FUK655461:FUP655461 GEG655461:GEL655461 GOC655461:GOH655461 GXY655461:GYD655461 HHU655461:HHZ655461 HRQ655461:HRV655461 IBM655461:IBR655461 ILI655461:ILN655461 IVE655461:IVJ655461 JFA655461:JFF655461 JOW655461:JPB655461 JYS655461:JYX655461 KIO655461:KIT655461 KSK655461:KSP655461 LCG655461:LCL655461 LMC655461:LMH655461 LVY655461:LWD655461 MFU655461:MFZ655461 MPQ655461:MPV655461 MZM655461:MZR655461 NJI655461:NJN655461 NTE655461:NTJ655461 ODA655461:ODF655461 OMW655461:ONB655461 OWS655461:OWX655461 PGO655461:PGT655461 PQK655461:PQP655461 QAG655461:QAL655461 QKC655461:QKH655461 QTY655461:QUD655461 RDU655461:RDZ655461 RNQ655461:RNV655461 RXM655461:RXR655461 SHI655461:SHN655461 SRE655461:SRJ655461 TBA655461:TBF655461 TKW655461:TLB655461 TUS655461:TUX655461 UEO655461:UET655461 UOK655461:UOP655461 UYG655461:UYL655461 VIC655461:VIH655461 VRY655461:VSD655461 WBU655461:WBZ655461 WLQ655461:WLV655461 WVM655461:WVR655461 E720997:J720997 JA720997:JF720997 SW720997:TB720997 ACS720997:ACX720997 AMO720997:AMT720997 AWK720997:AWP720997 BGG720997:BGL720997 BQC720997:BQH720997 BZY720997:CAD720997 CJU720997:CJZ720997 CTQ720997:CTV720997 DDM720997:DDR720997 DNI720997:DNN720997 DXE720997:DXJ720997 EHA720997:EHF720997 EQW720997:ERB720997 FAS720997:FAX720997 FKO720997:FKT720997 FUK720997:FUP720997 GEG720997:GEL720997 GOC720997:GOH720997 GXY720997:GYD720997 HHU720997:HHZ720997 HRQ720997:HRV720997 IBM720997:IBR720997 ILI720997:ILN720997 IVE720997:IVJ720997 JFA720997:JFF720997 JOW720997:JPB720997 JYS720997:JYX720997 KIO720997:KIT720997 KSK720997:KSP720997 LCG720997:LCL720997 LMC720997:LMH720997 LVY720997:LWD720997 MFU720997:MFZ720997 MPQ720997:MPV720997 MZM720997:MZR720997 NJI720997:NJN720997 NTE720997:NTJ720997 ODA720997:ODF720997 OMW720997:ONB720997 OWS720997:OWX720997 PGO720997:PGT720997 PQK720997:PQP720997 QAG720997:QAL720997 QKC720997:QKH720997 QTY720997:QUD720997 RDU720997:RDZ720997 RNQ720997:RNV720997 RXM720997:RXR720997 SHI720997:SHN720997 SRE720997:SRJ720997 TBA720997:TBF720997 TKW720997:TLB720997 TUS720997:TUX720997 UEO720997:UET720997 UOK720997:UOP720997 UYG720997:UYL720997 VIC720997:VIH720997 VRY720997:VSD720997 WBU720997:WBZ720997 WLQ720997:WLV720997 WVM720997:WVR720997 E786533:J786533 JA786533:JF786533 SW786533:TB786533 ACS786533:ACX786533 AMO786533:AMT786533 AWK786533:AWP786533 BGG786533:BGL786533 BQC786533:BQH786533 BZY786533:CAD786533 CJU786533:CJZ786533 CTQ786533:CTV786533 DDM786533:DDR786533 DNI786533:DNN786533 DXE786533:DXJ786533 EHA786533:EHF786533 EQW786533:ERB786533 FAS786533:FAX786533 FKO786533:FKT786533 FUK786533:FUP786533 GEG786533:GEL786533 GOC786533:GOH786533 GXY786533:GYD786533 HHU786533:HHZ786533 HRQ786533:HRV786533 IBM786533:IBR786533 ILI786533:ILN786533 IVE786533:IVJ786533 JFA786533:JFF786533 JOW786533:JPB786533 JYS786533:JYX786533 KIO786533:KIT786533 KSK786533:KSP786533 LCG786533:LCL786533 LMC786533:LMH786533 LVY786533:LWD786533 MFU786533:MFZ786533 MPQ786533:MPV786533 MZM786533:MZR786533 NJI786533:NJN786533 NTE786533:NTJ786533 ODA786533:ODF786533 OMW786533:ONB786533 OWS786533:OWX786533 PGO786533:PGT786533 PQK786533:PQP786533 QAG786533:QAL786533 QKC786533:QKH786533 QTY786533:QUD786533 RDU786533:RDZ786533 RNQ786533:RNV786533 RXM786533:RXR786533 SHI786533:SHN786533 SRE786533:SRJ786533 TBA786533:TBF786533 TKW786533:TLB786533 TUS786533:TUX786533 UEO786533:UET786533 UOK786533:UOP786533 UYG786533:UYL786533 VIC786533:VIH786533 VRY786533:VSD786533 WBU786533:WBZ786533 WLQ786533:WLV786533 WVM786533:WVR786533 E852069:J852069 JA852069:JF852069 SW852069:TB852069 ACS852069:ACX852069 AMO852069:AMT852069 AWK852069:AWP852069 BGG852069:BGL852069 BQC852069:BQH852069 BZY852069:CAD852069 CJU852069:CJZ852069 CTQ852069:CTV852069 DDM852069:DDR852069 DNI852069:DNN852069 DXE852069:DXJ852069 EHA852069:EHF852069 EQW852069:ERB852069 FAS852069:FAX852069 FKO852069:FKT852069 FUK852069:FUP852069 GEG852069:GEL852069 GOC852069:GOH852069 GXY852069:GYD852069 HHU852069:HHZ852069 HRQ852069:HRV852069 IBM852069:IBR852069 ILI852069:ILN852069 IVE852069:IVJ852069 JFA852069:JFF852069 JOW852069:JPB852069 JYS852069:JYX852069 KIO852069:KIT852069 KSK852069:KSP852069 LCG852069:LCL852069 LMC852069:LMH852069 LVY852069:LWD852069 MFU852069:MFZ852069 MPQ852069:MPV852069 MZM852069:MZR852069 NJI852069:NJN852069 NTE852069:NTJ852069 ODA852069:ODF852069 OMW852069:ONB852069 OWS852069:OWX852069 PGO852069:PGT852069 PQK852069:PQP852069 QAG852069:QAL852069 QKC852069:QKH852069 QTY852069:QUD852069 RDU852069:RDZ852069 RNQ852069:RNV852069 RXM852069:RXR852069 SHI852069:SHN852069 SRE852069:SRJ852069 TBA852069:TBF852069 TKW852069:TLB852069 TUS852069:TUX852069 UEO852069:UET852069 UOK852069:UOP852069 UYG852069:UYL852069 VIC852069:VIH852069 VRY852069:VSD852069 WBU852069:WBZ852069 WLQ852069:WLV852069 WVM852069:WVR852069 E917605:J917605 JA917605:JF917605 SW917605:TB917605 ACS917605:ACX917605 AMO917605:AMT917605 AWK917605:AWP917605 BGG917605:BGL917605 BQC917605:BQH917605 BZY917605:CAD917605 CJU917605:CJZ917605 CTQ917605:CTV917605 DDM917605:DDR917605 DNI917605:DNN917605 DXE917605:DXJ917605 EHA917605:EHF917605 EQW917605:ERB917605 FAS917605:FAX917605 FKO917605:FKT917605 FUK917605:FUP917605 GEG917605:GEL917605 GOC917605:GOH917605 GXY917605:GYD917605 HHU917605:HHZ917605 HRQ917605:HRV917605 IBM917605:IBR917605 ILI917605:ILN917605 IVE917605:IVJ917605 JFA917605:JFF917605 JOW917605:JPB917605 JYS917605:JYX917605 KIO917605:KIT917605 KSK917605:KSP917605 LCG917605:LCL917605 LMC917605:LMH917605 LVY917605:LWD917605 MFU917605:MFZ917605 MPQ917605:MPV917605 MZM917605:MZR917605 NJI917605:NJN917605 NTE917605:NTJ917605 ODA917605:ODF917605 OMW917605:ONB917605 OWS917605:OWX917605 PGO917605:PGT917605 PQK917605:PQP917605 QAG917605:QAL917605 QKC917605:QKH917605 QTY917605:QUD917605 RDU917605:RDZ917605 RNQ917605:RNV917605 RXM917605:RXR917605 SHI917605:SHN917605 SRE917605:SRJ917605 TBA917605:TBF917605 TKW917605:TLB917605 TUS917605:TUX917605 UEO917605:UET917605 UOK917605:UOP917605 UYG917605:UYL917605 VIC917605:VIH917605 VRY917605:VSD917605 WBU917605:WBZ917605 WLQ917605:WLV917605 WVM917605:WVR917605 E983141:J983141 JA983141:JF983141 SW983141:TB983141 ACS983141:ACX983141 AMO983141:AMT983141 AWK983141:AWP983141 BGG983141:BGL983141 BQC983141:BQH983141 BZY983141:CAD983141 CJU983141:CJZ983141 CTQ983141:CTV983141 DDM983141:DDR983141 DNI983141:DNN983141 DXE983141:DXJ983141 EHA983141:EHF983141 EQW983141:ERB983141 FAS983141:FAX983141 FKO983141:FKT983141 FUK983141:FUP983141 GEG983141:GEL983141 GOC983141:GOH983141 GXY983141:GYD983141 HHU983141:HHZ983141 HRQ983141:HRV983141 IBM983141:IBR983141 ILI983141:ILN983141 IVE983141:IVJ983141 JFA983141:JFF983141 JOW983141:JPB983141 JYS983141:JYX983141 KIO983141:KIT983141 KSK983141:KSP983141 LCG983141:LCL983141 LMC983141:LMH983141 LVY983141:LWD983141 MFU983141:MFZ983141 MPQ983141:MPV983141 MZM983141:MZR983141 NJI983141:NJN983141 NTE983141:NTJ983141 ODA983141:ODF983141 OMW983141:ONB983141 OWS983141:OWX983141 PGO983141:PGT983141 PQK983141:PQP983141 QAG983141:QAL983141 QKC983141:QKH983141 QTY983141:QUD983141 RDU983141:RDZ983141 RNQ983141:RNV983141 RXM983141:RXR983141 SHI983141:SHN983141 SRE983141:SRJ983141 TBA983141:TBF983141 TKW983141:TLB983141 TUS983141:TUX983141 UEO983141:UET983141 UOK983141:UOP983141 UYG983141:UYL983141 VIC983141:VIH983141 VRY983141:VSD983141 WBU983141:WBZ983141 WLQ983141:WLV983141 WVM983141:WVR983141">
      <formula1>"□道路高さ制限不適用,■道路高さ制限不適用"</formula1>
    </dataValidation>
    <dataValidation type="list" allowBlank="1" showInputMessage="1" showErrorMessage="1" sqref="K101:Q101 JG101:JM101 TC101:TI101 ACY101:ADE101 AMU101:ANA101 AWQ101:AWW101 BGM101:BGS101 BQI101:BQO101 CAE101:CAK101 CKA101:CKG101 CTW101:CUC101 DDS101:DDY101 DNO101:DNU101 DXK101:DXQ101 EHG101:EHM101 ERC101:ERI101 FAY101:FBE101 FKU101:FLA101 FUQ101:FUW101 GEM101:GES101 GOI101:GOO101 GYE101:GYK101 HIA101:HIG101 HRW101:HSC101 IBS101:IBY101 ILO101:ILU101 IVK101:IVQ101 JFG101:JFM101 JPC101:JPI101 JYY101:JZE101 KIU101:KJA101 KSQ101:KSW101 LCM101:LCS101 LMI101:LMO101 LWE101:LWK101 MGA101:MGG101 MPW101:MQC101 MZS101:MZY101 NJO101:NJU101 NTK101:NTQ101 ODG101:ODM101 ONC101:ONI101 OWY101:OXE101 PGU101:PHA101 PQQ101:PQW101 QAM101:QAS101 QKI101:QKO101 QUE101:QUK101 REA101:REG101 RNW101:ROC101 RXS101:RXY101 SHO101:SHU101 SRK101:SRQ101 TBG101:TBM101 TLC101:TLI101 TUY101:TVE101 UEU101:UFA101 UOQ101:UOW101 UYM101:UYS101 VII101:VIO101 VSE101:VSK101 WCA101:WCG101 WLW101:WMC101 WVS101:WVY101 K65637:Q65637 JG65637:JM65637 TC65637:TI65637 ACY65637:ADE65637 AMU65637:ANA65637 AWQ65637:AWW65637 BGM65637:BGS65637 BQI65637:BQO65637 CAE65637:CAK65637 CKA65637:CKG65637 CTW65637:CUC65637 DDS65637:DDY65637 DNO65637:DNU65637 DXK65637:DXQ65637 EHG65637:EHM65637 ERC65637:ERI65637 FAY65637:FBE65637 FKU65637:FLA65637 FUQ65637:FUW65637 GEM65637:GES65637 GOI65637:GOO65637 GYE65637:GYK65637 HIA65637:HIG65637 HRW65637:HSC65637 IBS65637:IBY65637 ILO65637:ILU65637 IVK65637:IVQ65637 JFG65637:JFM65637 JPC65637:JPI65637 JYY65637:JZE65637 KIU65637:KJA65637 KSQ65637:KSW65637 LCM65637:LCS65637 LMI65637:LMO65637 LWE65637:LWK65637 MGA65637:MGG65637 MPW65637:MQC65637 MZS65637:MZY65637 NJO65637:NJU65637 NTK65637:NTQ65637 ODG65637:ODM65637 ONC65637:ONI65637 OWY65637:OXE65637 PGU65637:PHA65637 PQQ65637:PQW65637 QAM65637:QAS65637 QKI65637:QKO65637 QUE65637:QUK65637 REA65637:REG65637 RNW65637:ROC65637 RXS65637:RXY65637 SHO65637:SHU65637 SRK65637:SRQ65637 TBG65637:TBM65637 TLC65637:TLI65637 TUY65637:TVE65637 UEU65637:UFA65637 UOQ65637:UOW65637 UYM65637:UYS65637 VII65637:VIO65637 VSE65637:VSK65637 WCA65637:WCG65637 WLW65637:WMC65637 WVS65637:WVY65637 K131173:Q131173 JG131173:JM131173 TC131173:TI131173 ACY131173:ADE131173 AMU131173:ANA131173 AWQ131173:AWW131173 BGM131173:BGS131173 BQI131173:BQO131173 CAE131173:CAK131173 CKA131173:CKG131173 CTW131173:CUC131173 DDS131173:DDY131173 DNO131173:DNU131173 DXK131173:DXQ131173 EHG131173:EHM131173 ERC131173:ERI131173 FAY131173:FBE131173 FKU131173:FLA131173 FUQ131173:FUW131173 GEM131173:GES131173 GOI131173:GOO131173 GYE131173:GYK131173 HIA131173:HIG131173 HRW131173:HSC131173 IBS131173:IBY131173 ILO131173:ILU131173 IVK131173:IVQ131173 JFG131173:JFM131173 JPC131173:JPI131173 JYY131173:JZE131173 KIU131173:KJA131173 KSQ131173:KSW131173 LCM131173:LCS131173 LMI131173:LMO131173 LWE131173:LWK131173 MGA131173:MGG131173 MPW131173:MQC131173 MZS131173:MZY131173 NJO131173:NJU131173 NTK131173:NTQ131173 ODG131173:ODM131173 ONC131173:ONI131173 OWY131173:OXE131173 PGU131173:PHA131173 PQQ131173:PQW131173 QAM131173:QAS131173 QKI131173:QKO131173 QUE131173:QUK131173 REA131173:REG131173 RNW131173:ROC131173 RXS131173:RXY131173 SHO131173:SHU131173 SRK131173:SRQ131173 TBG131173:TBM131173 TLC131173:TLI131173 TUY131173:TVE131173 UEU131173:UFA131173 UOQ131173:UOW131173 UYM131173:UYS131173 VII131173:VIO131173 VSE131173:VSK131173 WCA131173:WCG131173 WLW131173:WMC131173 WVS131173:WVY131173 K196709:Q196709 JG196709:JM196709 TC196709:TI196709 ACY196709:ADE196709 AMU196709:ANA196709 AWQ196709:AWW196709 BGM196709:BGS196709 BQI196709:BQO196709 CAE196709:CAK196709 CKA196709:CKG196709 CTW196709:CUC196709 DDS196709:DDY196709 DNO196709:DNU196709 DXK196709:DXQ196709 EHG196709:EHM196709 ERC196709:ERI196709 FAY196709:FBE196709 FKU196709:FLA196709 FUQ196709:FUW196709 GEM196709:GES196709 GOI196709:GOO196709 GYE196709:GYK196709 HIA196709:HIG196709 HRW196709:HSC196709 IBS196709:IBY196709 ILO196709:ILU196709 IVK196709:IVQ196709 JFG196709:JFM196709 JPC196709:JPI196709 JYY196709:JZE196709 KIU196709:KJA196709 KSQ196709:KSW196709 LCM196709:LCS196709 LMI196709:LMO196709 LWE196709:LWK196709 MGA196709:MGG196709 MPW196709:MQC196709 MZS196709:MZY196709 NJO196709:NJU196709 NTK196709:NTQ196709 ODG196709:ODM196709 ONC196709:ONI196709 OWY196709:OXE196709 PGU196709:PHA196709 PQQ196709:PQW196709 QAM196709:QAS196709 QKI196709:QKO196709 QUE196709:QUK196709 REA196709:REG196709 RNW196709:ROC196709 RXS196709:RXY196709 SHO196709:SHU196709 SRK196709:SRQ196709 TBG196709:TBM196709 TLC196709:TLI196709 TUY196709:TVE196709 UEU196709:UFA196709 UOQ196709:UOW196709 UYM196709:UYS196709 VII196709:VIO196709 VSE196709:VSK196709 WCA196709:WCG196709 WLW196709:WMC196709 WVS196709:WVY196709 K262245:Q262245 JG262245:JM262245 TC262245:TI262245 ACY262245:ADE262245 AMU262245:ANA262245 AWQ262245:AWW262245 BGM262245:BGS262245 BQI262245:BQO262245 CAE262245:CAK262245 CKA262245:CKG262245 CTW262245:CUC262245 DDS262245:DDY262245 DNO262245:DNU262245 DXK262245:DXQ262245 EHG262245:EHM262245 ERC262245:ERI262245 FAY262245:FBE262245 FKU262245:FLA262245 FUQ262245:FUW262245 GEM262245:GES262245 GOI262245:GOO262245 GYE262245:GYK262245 HIA262245:HIG262245 HRW262245:HSC262245 IBS262245:IBY262245 ILO262245:ILU262245 IVK262245:IVQ262245 JFG262245:JFM262245 JPC262245:JPI262245 JYY262245:JZE262245 KIU262245:KJA262245 KSQ262245:KSW262245 LCM262245:LCS262245 LMI262245:LMO262245 LWE262245:LWK262245 MGA262245:MGG262245 MPW262245:MQC262245 MZS262245:MZY262245 NJO262245:NJU262245 NTK262245:NTQ262245 ODG262245:ODM262245 ONC262245:ONI262245 OWY262245:OXE262245 PGU262245:PHA262245 PQQ262245:PQW262245 QAM262245:QAS262245 QKI262245:QKO262245 QUE262245:QUK262245 REA262245:REG262245 RNW262245:ROC262245 RXS262245:RXY262245 SHO262245:SHU262245 SRK262245:SRQ262245 TBG262245:TBM262245 TLC262245:TLI262245 TUY262245:TVE262245 UEU262245:UFA262245 UOQ262245:UOW262245 UYM262245:UYS262245 VII262245:VIO262245 VSE262245:VSK262245 WCA262245:WCG262245 WLW262245:WMC262245 WVS262245:WVY262245 K327781:Q327781 JG327781:JM327781 TC327781:TI327781 ACY327781:ADE327781 AMU327781:ANA327781 AWQ327781:AWW327781 BGM327781:BGS327781 BQI327781:BQO327781 CAE327781:CAK327781 CKA327781:CKG327781 CTW327781:CUC327781 DDS327781:DDY327781 DNO327781:DNU327781 DXK327781:DXQ327781 EHG327781:EHM327781 ERC327781:ERI327781 FAY327781:FBE327781 FKU327781:FLA327781 FUQ327781:FUW327781 GEM327781:GES327781 GOI327781:GOO327781 GYE327781:GYK327781 HIA327781:HIG327781 HRW327781:HSC327781 IBS327781:IBY327781 ILO327781:ILU327781 IVK327781:IVQ327781 JFG327781:JFM327781 JPC327781:JPI327781 JYY327781:JZE327781 KIU327781:KJA327781 KSQ327781:KSW327781 LCM327781:LCS327781 LMI327781:LMO327781 LWE327781:LWK327781 MGA327781:MGG327781 MPW327781:MQC327781 MZS327781:MZY327781 NJO327781:NJU327781 NTK327781:NTQ327781 ODG327781:ODM327781 ONC327781:ONI327781 OWY327781:OXE327781 PGU327781:PHA327781 PQQ327781:PQW327781 QAM327781:QAS327781 QKI327781:QKO327781 QUE327781:QUK327781 REA327781:REG327781 RNW327781:ROC327781 RXS327781:RXY327781 SHO327781:SHU327781 SRK327781:SRQ327781 TBG327781:TBM327781 TLC327781:TLI327781 TUY327781:TVE327781 UEU327781:UFA327781 UOQ327781:UOW327781 UYM327781:UYS327781 VII327781:VIO327781 VSE327781:VSK327781 WCA327781:WCG327781 WLW327781:WMC327781 WVS327781:WVY327781 K393317:Q393317 JG393317:JM393317 TC393317:TI393317 ACY393317:ADE393317 AMU393317:ANA393317 AWQ393317:AWW393317 BGM393317:BGS393317 BQI393317:BQO393317 CAE393317:CAK393317 CKA393317:CKG393317 CTW393317:CUC393317 DDS393317:DDY393317 DNO393317:DNU393317 DXK393317:DXQ393317 EHG393317:EHM393317 ERC393317:ERI393317 FAY393317:FBE393317 FKU393317:FLA393317 FUQ393317:FUW393317 GEM393317:GES393317 GOI393317:GOO393317 GYE393317:GYK393317 HIA393317:HIG393317 HRW393317:HSC393317 IBS393317:IBY393317 ILO393317:ILU393317 IVK393317:IVQ393317 JFG393317:JFM393317 JPC393317:JPI393317 JYY393317:JZE393317 KIU393317:KJA393317 KSQ393317:KSW393317 LCM393317:LCS393317 LMI393317:LMO393317 LWE393317:LWK393317 MGA393317:MGG393317 MPW393317:MQC393317 MZS393317:MZY393317 NJO393317:NJU393317 NTK393317:NTQ393317 ODG393317:ODM393317 ONC393317:ONI393317 OWY393317:OXE393317 PGU393317:PHA393317 PQQ393317:PQW393317 QAM393317:QAS393317 QKI393317:QKO393317 QUE393317:QUK393317 REA393317:REG393317 RNW393317:ROC393317 RXS393317:RXY393317 SHO393317:SHU393317 SRK393317:SRQ393317 TBG393317:TBM393317 TLC393317:TLI393317 TUY393317:TVE393317 UEU393317:UFA393317 UOQ393317:UOW393317 UYM393317:UYS393317 VII393317:VIO393317 VSE393317:VSK393317 WCA393317:WCG393317 WLW393317:WMC393317 WVS393317:WVY393317 K458853:Q458853 JG458853:JM458853 TC458853:TI458853 ACY458853:ADE458853 AMU458853:ANA458853 AWQ458853:AWW458853 BGM458853:BGS458853 BQI458853:BQO458853 CAE458853:CAK458853 CKA458853:CKG458853 CTW458853:CUC458853 DDS458853:DDY458853 DNO458853:DNU458853 DXK458853:DXQ458853 EHG458853:EHM458853 ERC458853:ERI458853 FAY458853:FBE458853 FKU458853:FLA458853 FUQ458853:FUW458853 GEM458853:GES458853 GOI458853:GOO458853 GYE458853:GYK458853 HIA458853:HIG458853 HRW458853:HSC458853 IBS458853:IBY458853 ILO458853:ILU458853 IVK458853:IVQ458853 JFG458853:JFM458853 JPC458853:JPI458853 JYY458853:JZE458853 KIU458853:KJA458853 KSQ458853:KSW458853 LCM458853:LCS458853 LMI458853:LMO458853 LWE458853:LWK458853 MGA458853:MGG458853 MPW458853:MQC458853 MZS458853:MZY458853 NJO458853:NJU458853 NTK458853:NTQ458853 ODG458853:ODM458853 ONC458853:ONI458853 OWY458853:OXE458853 PGU458853:PHA458853 PQQ458853:PQW458853 QAM458853:QAS458853 QKI458853:QKO458853 QUE458853:QUK458853 REA458853:REG458853 RNW458853:ROC458853 RXS458853:RXY458853 SHO458853:SHU458853 SRK458853:SRQ458853 TBG458853:TBM458853 TLC458853:TLI458853 TUY458853:TVE458853 UEU458853:UFA458853 UOQ458853:UOW458853 UYM458853:UYS458853 VII458853:VIO458853 VSE458853:VSK458853 WCA458853:WCG458853 WLW458853:WMC458853 WVS458853:WVY458853 K524389:Q524389 JG524389:JM524389 TC524389:TI524389 ACY524389:ADE524389 AMU524389:ANA524389 AWQ524389:AWW524389 BGM524389:BGS524389 BQI524389:BQO524389 CAE524389:CAK524389 CKA524389:CKG524389 CTW524389:CUC524389 DDS524389:DDY524389 DNO524389:DNU524389 DXK524389:DXQ524389 EHG524389:EHM524389 ERC524389:ERI524389 FAY524389:FBE524389 FKU524389:FLA524389 FUQ524389:FUW524389 GEM524389:GES524389 GOI524389:GOO524389 GYE524389:GYK524389 HIA524389:HIG524389 HRW524389:HSC524389 IBS524389:IBY524389 ILO524389:ILU524389 IVK524389:IVQ524389 JFG524389:JFM524389 JPC524389:JPI524389 JYY524389:JZE524389 KIU524389:KJA524389 KSQ524389:KSW524389 LCM524389:LCS524389 LMI524389:LMO524389 LWE524389:LWK524389 MGA524389:MGG524389 MPW524389:MQC524389 MZS524389:MZY524389 NJO524389:NJU524389 NTK524389:NTQ524389 ODG524389:ODM524389 ONC524389:ONI524389 OWY524389:OXE524389 PGU524389:PHA524389 PQQ524389:PQW524389 QAM524389:QAS524389 QKI524389:QKO524389 QUE524389:QUK524389 REA524389:REG524389 RNW524389:ROC524389 RXS524389:RXY524389 SHO524389:SHU524389 SRK524389:SRQ524389 TBG524389:TBM524389 TLC524389:TLI524389 TUY524389:TVE524389 UEU524389:UFA524389 UOQ524389:UOW524389 UYM524389:UYS524389 VII524389:VIO524389 VSE524389:VSK524389 WCA524389:WCG524389 WLW524389:WMC524389 WVS524389:WVY524389 K589925:Q589925 JG589925:JM589925 TC589925:TI589925 ACY589925:ADE589925 AMU589925:ANA589925 AWQ589925:AWW589925 BGM589925:BGS589925 BQI589925:BQO589925 CAE589925:CAK589925 CKA589925:CKG589925 CTW589925:CUC589925 DDS589925:DDY589925 DNO589925:DNU589925 DXK589925:DXQ589925 EHG589925:EHM589925 ERC589925:ERI589925 FAY589925:FBE589925 FKU589925:FLA589925 FUQ589925:FUW589925 GEM589925:GES589925 GOI589925:GOO589925 GYE589925:GYK589925 HIA589925:HIG589925 HRW589925:HSC589925 IBS589925:IBY589925 ILO589925:ILU589925 IVK589925:IVQ589925 JFG589925:JFM589925 JPC589925:JPI589925 JYY589925:JZE589925 KIU589925:KJA589925 KSQ589925:KSW589925 LCM589925:LCS589925 LMI589925:LMO589925 LWE589925:LWK589925 MGA589925:MGG589925 MPW589925:MQC589925 MZS589925:MZY589925 NJO589925:NJU589925 NTK589925:NTQ589925 ODG589925:ODM589925 ONC589925:ONI589925 OWY589925:OXE589925 PGU589925:PHA589925 PQQ589925:PQW589925 QAM589925:QAS589925 QKI589925:QKO589925 QUE589925:QUK589925 REA589925:REG589925 RNW589925:ROC589925 RXS589925:RXY589925 SHO589925:SHU589925 SRK589925:SRQ589925 TBG589925:TBM589925 TLC589925:TLI589925 TUY589925:TVE589925 UEU589925:UFA589925 UOQ589925:UOW589925 UYM589925:UYS589925 VII589925:VIO589925 VSE589925:VSK589925 WCA589925:WCG589925 WLW589925:WMC589925 WVS589925:WVY589925 K655461:Q655461 JG655461:JM655461 TC655461:TI655461 ACY655461:ADE655461 AMU655461:ANA655461 AWQ655461:AWW655461 BGM655461:BGS655461 BQI655461:BQO655461 CAE655461:CAK655461 CKA655461:CKG655461 CTW655461:CUC655461 DDS655461:DDY655461 DNO655461:DNU655461 DXK655461:DXQ655461 EHG655461:EHM655461 ERC655461:ERI655461 FAY655461:FBE655461 FKU655461:FLA655461 FUQ655461:FUW655461 GEM655461:GES655461 GOI655461:GOO655461 GYE655461:GYK655461 HIA655461:HIG655461 HRW655461:HSC655461 IBS655461:IBY655461 ILO655461:ILU655461 IVK655461:IVQ655461 JFG655461:JFM655461 JPC655461:JPI655461 JYY655461:JZE655461 KIU655461:KJA655461 KSQ655461:KSW655461 LCM655461:LCS655461 LMI655461:LMO655461 LWE655461:LWK655461 MGA655461:MGG655461 MPW655461:MQC655461 MZS655461:MZY655461 NJO655461:NJU655461 NTK655461:NTQ655461 ODG655461:ODM655461 ONC655461:ONI655461 OWY655461:OXE655461 PGU655461:PHA655461 PQQ655461:PQW655461 QAM655461:QAS655461 QKI655461:QKO655461 QUE655461:QUK655461 REA655461:REG655461 RNW655461:ROC655461 RXS655461:RXY655461 SHO655461:SHU655461 SRK655461:SRQ655461 TBG655461:TBM655461 TLC655461:TLI655461 TUY655461:TVE655461 UEU655461:UFA655461 UOQ655461:UOW655461 UYM655461:UYS655461 VII655461:VIO655461 VSE655461:VSK655461 WCA655461:WCG655461 WLW655461:WMC655461 WVS655461:WVY655461 K720997:Q720997 JG720997:JM720997 TC720997:TI720997 ACY720997:ADE720997 AMU720997:ANA720997 AWQ720997:AWW720997 BGM720997:BGS720997 BQI720997:BQO720997 CAE720997:CAK720997 CKA720997:CKG720997 CTW720997:CUC720997 DDS720997:DDY720997 DNO720997:DNU720997 DXK720997:DXQ720997 EHG720997:EHM720997 ERC720997:ERI720997 FAY720997:FBE720997 FKU720997:FLA720997 FUQ720997:FUW720997 GEM720997:GES720997 GOI720997:GOO720997 GYE720997:GYK720997 HIA720997:HIG720997 HRW720997:HSC720997 IBS720997:IBY720997 ILO720997:ILU720997 IVK720997:IVQ720997 JFG720997:JFM720997 JPC720997:JPI720997 JYY720997:JZE720997 KIU720997:KJA720997 KSQ720997:KSW720997 LCM720997:LCS720997 LMI720997:LMO720997 LWE720997:LWK720997 MGA720997:MGG720997 MPW720997:MQC720997 MZS720997:MZY720997 NJO720997:NJU720997 NTK720997:NTQ720997 ODG720997:ODM720997 ONC720997:ONI720997 OWY720997:OXE720997 PGU720997:PHA720997 PQQ720997:PQW720997 QAM720997:QAS720997 QKI720997:QKO720997 QUE720997:QUK720997 REA720997:REG720997 RNW720997:ROC720997 RXS720997:RXY720997 SHO720997:SHU720997 SRK720997:SRQ720997 TBG720997:TBM720997 TLC720997:TLI720997 TUY720997:TVE720997 UEU720997:UFA720997 UOQ720997:UOW720997 UYM720997:UYS720997 VII720997:VIO720997 VSE720997:VSK720997 WCA720997:WCG720997 WLW720997:WMC720997 WVS720997:WVY720997 K786533:Q786533 JG786533:JM786533 TC786533:TI786533 ACY786533:ADE786533 AMU786533:ANA786533 AWQ786533:AWW786533 BGM786533:BGS786533 BQI786533:BQO786533 CAE786533:CAK786533 CKA786533:CKG786533 CTW786533:CUC786533 DDS786533:DDY786533 DNO786533:DNU786533 DXK786533:DXQ786533 EHG786533:EHM786533 ERC786533:ERI786533 FAY786533:FBE786533 FKU786533:FLA786533 FUQ786533:FUW786533 GEM786533:GES786533 GOI786533:GOO786533 GYE786533:GYK786533 HIA786533:HIG786533 HRW786533:HSC786533 IBS786533:IBY786533 ILO786533:ILU786533 IVK786533:IVQ786533 JFG786533:JFM786533 JPC786533:JPI786533 JYY786533:JZE786533 KIU786533:KJA786533 KSQ786533:KSW786533 LCM786533:LCS786533 LMI786533:LMO786533 LWE786533:LWK786533 MGA786533:MGG786533 MPW786533:MQC786533 MZS786533:MZY786533 NJO786533:NJU786533 NTK786533:NTQ786533 ODG786533:ODM786533 ONC786533:ONI786533 OWY786533:OXE786533 PGU786533:PHA786533 PQQ786533:PQW786533 QAM786533:QAS786533 QKI786533:QKO786533 QUE786533:QUK786533 REA786533:REG786533 RNW786533:ROC786533 RXS786533:RXY786533 SHO786533:SHU786533 SRK786533:SRQ786533 TBG786533:TBM786533 TLC786533:TLI786533 TUY786533:TVE786533 UEU786533:UFA786533 UOQ786533:UOW786533 UYM786533:UYS786533 VII786533:VIO786533 VSE786533:VSK786533 WCA786533:WCG786533 WLW786533:WMC786533 WVS786533:WVY786533 K852069:Q852069 JG852069:JM852069 TC852069:TI852069 ACY852069:ADE852069 AMU852069:ANA852069 AWQ852069:AWW852069 BGM852069:BGS852069 BQI852069:BQO852069 CAE852069:CAK852069 CKA852069:CKG852069 CTW852069:CUC852069 DDS852069:DDY852069 DNO852069:DNU852069 DXK852069:DXQ852069 EHG852069:EHM852069 ERC852069:ERI852069 FAY852069:FBE852069 FKU852069:FLA852069 FUQ852069:FUW852069 GEM852069:GES852069 GOI852069:GOO852069 GYE852069:GYK852069 HIA852069:HIG852069 HRW852069:HSC852069 IBS852069:IBY852069 ILO852069:ILU852069 IVK852069:IVQ852069 JFG852069:JFM852069 JPC852069:JPI852069 JYY852069:JZE852069 KIU852069:KJA852069 KSQ852069:KSW852069 LCM852069:LCS852069 LMI852069:LMO852069 LWE852069:LWK852069 MGA852069:MGG852069 MPW852069:MQC852069 MZS852069:MZY852069 NJO852069:NJU852069 NTK852069:NTQ852069 ODG852069:ODM852069 ONC852069:ONI852069 OWY852069:OXE852069 PGU852069:PHA852069 PQQ852069:PQW852069 QAM852069:QAS852069 QKI852069:QKO852069 QUE852069:QUK852069 REA852069:REG852069 RNW852069:ROC852069 RXS852069:RXY852069 SHO852069:SHU852069 SRK852069:SRQ852069 TBG852069:TBM852069 TLC852069:TLI852069 TUY852069:TVE852069 UEU852069:UFA852069 UOQ852069:UOW852069 UYM852069:UYS852069 VII852069:VIO852069 VSE852069:VSK852069 WCA852069:WCG852069 WLW852069:WMC852069 WVS852069:WVY852069 K917605:Q917605 JG917605:JM917605 TC917605:TI917605 ACY917605:ADE917605 AMU917605:ANA917605 AWQ917605:AWW917605 BGM917605:BGS917605 BQI917605:BQO917605 CAE917605:CAK917605 CKA917605:CKG917605 CTW917605:CUC917605 DDS917605:DDY917605 DNO917605:DNU917605 DXK917605:DXQ917605 EHG917605:EHM917605 ERC917605:ERI917605 FAY917605:FBE917605 FKU917605:FLA917605 FUQ917605:FUW917605 GEM917605:GES917605 GOI917605:GOO917605 GYE917605:GYK917605 HIA917605:HIG917605 HRW917605:HSC917605 IBS917605:IBY917605 ILO917605:ILU917605 IVK917605:IVQ917605 JFG917605:JFM917605 JPC917605:JPI917605 JYY917605:JZE917605 KIU917605:KJA917605 KSQ917605:KSW917605 LCM917605:LCS917605 LMI917605:LMO917605 LWE917605:LWK917605 MGA917605:MGG917605 MPW917605:MQC917605 MZS917605:MZY917605 NJO917605:NJU917605 NTK917605:NTQ917605 ODG917605:ODM917605 ONC917605:ONI917605 OWY917605:OXE917605 PGU917605:PHA917605 PQQ917605:PQW917605 QAM917605:QAS917605 QKI917605:QKO917605 QUE917605:QUK917605 REA917605:REG917605 RNW917605:ROC917605 RXS917605:RXY917605 SHO917605:SHU917605 SRK917605:SRQ917605 TBG917605:TBM917605 TLC917605:TLI917605 TUY917605:TVE917605 UEU917605:UFA917605 UOQ917605:UOW917605 UYM917605:UYS917605 VII917605:VIO917605 VSE917605:VSK917605 WCA917605:WCG917605 WLW917605:WMC917605 WVS917605:WVY917605 K983141:Q983141 JG983141:JM983141 TC983141:TI983141 ACY983141:ADE983141 AMU983141:ANA983141 AWQ983141:AWW983141 BGM983141:BGS983141 BQI983141:BQO983141 CAE983141:CAK983141 CKA983141:CKG983141 CTW983141:CUC983141 DDS983141:DDY983141 DNO983141:DNU983141 DXK983141:DXQ983141 EHG983141:EHM983141 ERC983141:ERI983141 FAY983141:FBE983141 FKU983141:FLA983141 FUQ983141:FUW983141 GEM983141:GES983141 GOI983141:GOO983141 GYE983141:GYK983141 HIA983141:HIG983141 HRW983141:HSC983141 IBS983141:IBY983141 ILO983141:ILU983141 IVK983141:IVQ983141 JFG983141:JFM983141 JPC983141:JPI983141 JYY983141:JZE983141 KIU983141:KJA983141 KSQ983141:KSW983141 LCM983141:LCS983141 LMI983141:LMO983141 LWE983141:LWK983141 MGA983141:MGG983141 MPW983141:MQC983141 MZS983141:MZY983141 NJO983141:NJU983141 NTK983141:NTQ983141 ODG983141:ODM983141 ONC983141:ONI983141 OWY983141:OXE983141 PGU983141:PHA983141 PQQ983141:PQW983141 QAM983141:QAS983141 QKI983141:QKO983141 QUE983141:QUK983141 REA983141:REG983141 RNW983141:ROC983141 RXS983141:RXY983141 SHO983141:SHU983141 SRK983141:SRQ983141 TBG983141:TBM983141 TLC983141:TLI983141 TUY983141:TVE983141 UEU983141:UFA983141 UOQ983141:UOW983141 UYM983141:UYS983141 VII983141:VIO983141 VSE983141:VSK983141 WCA983141:WCG983141 WLW983141:WMC983141 WVS983141:WVY983141">
      <formula1>"□隣地高さ制限不適用 ,■隣地高さ制限不適用 "</formula1>
    </dataValidation>
    <dataValidation type="list" allowBlank="1" showInputMessage="1" showErrorMessage="1" sqref="R101:U101 JN101:JQ101 TJ101:TM101 ADF101:ADI101 ANB101:ANE101 AWX101:AXA101 BGT101:BGW101 BQP101:BQS101 CAL101:CAO101 CKH101:CKK101 CUD101:CUG101 DDZ101:DEC101 DNV101:DNY101 DXR101:DXU101 EHN101:EHQ101 ERJ101:ERM101 FBF101:FBI101 FLB101:FLE101 FUX101:FVA101 GET101:GEW101 GOP101:GOS101 GYL101:GYO101 HIH101:HIK101 HSD101:HSG101 IBZ101:ICC101 ILV101:ILY101 IVR101:IVU101 JFN101:JFQ101 JPJ101:JPM101 JZF101:JZI101 KJB101:KJE101 KSX101:KTA101 LCT101:LCW101 LMP101:LMS101 LWL101:LWO101 MGH101:MGK101 MQD101:MQG101 MZZ101:NAC101 NJV101:NJY101 NTR101:NTU101 ODN101:ODQ101 ONJ101:ONM101 OXF101:OXI101 PHB101:PHE101 PQX101:PRA101 QAT101:QAW101 QKP101:QKS101 QUL101:QUO101 REH101:REK101 ROD101:ROG101 RXZ101:RYC101 SHV101:SHY101 SRR101:SRU101 TBN101:TBQ101 TLJ101:TLM101 TVF101:TVI101 UFB101:UFE101 UOX101:UPA101 UYT101:UYW101 VIP101:VIS101 VSL101:VSO101 WCH101:WCK101 WMD101:WMG101 WVZ101:WWC101 R65637:U65637 JN65637:JQ65637 TJ65637:TM65637 ADF65637:ADI65637 ANB65637:ANE65637 AWX65637:AXA65637 BGT65637:BGW65637 BQP65637:BQS65637 CAL65637:CAO65637 CKH65637:CKK65637 CUD65637:CUG65637 DDZ65637:DEC65637 DNV65637:DNY65637 DXR65637:DXU65637 EHN65637:EHQ65637 ERJ65637:ERM65637 FBF65637:FBI65637 FLB65637:FLE65637 FUX65637:FVA65637 GET65637:GEW65637 GOP65637:GOS65637 GYL65637:GYO65637 HIH65637:HIK65637 HSD65637:HSG65637 IBZ65637:ICC65637 ILV65637:ILY65637 IVR65637:IVU65637 JFN65637:JFQ65637 JPJ65637:JPM65637 JZF65637:JZI65637 KJB65637:KJE65637 KSX65637:KTA65637 LCT65637:LCW65637 LMP65637:LMS65637 LWL65637:LWO65637 MGH65637:MGK65637 MQD65637:MQG65637 MZZ65637:NAC65637 NJV65637:NJY65637 NTR65637:NTU65637 ODN65637:ODQ65637 ONJ65637:ONM65637 OXF65637:OXI65637 PHB65637:PHE65637 PQX65637:PRA65637 QAT65637:QAW65637 QKP65637:QKS65637 QUL65637:QUO65637 REH65637:REK65637 ROD65637:ROG65637 RXZ65637:RYC65637 SHV65637:SHY65637 SRR65637:SRU65637 TBN65637:TBQ65637 TLJ65637:TLM65637 TVF65637:TVI65637 UFB65637:UFE65637 UOX65637:UPA65637 UYT65637:UYW65637 VIP65637:VIS65637 VSL65637:VSO65637 WCH65637:WCK65637 WMD65637:WMG65637 WVZ65637:WWC65637 R131173:U131173 JN131173:JQ131173 TJ131173:TM131173 ADF131173:ADI131173 ANB131173:ANE131173 AWX131173:AXA131173 BGT131173:BGW131173 BQP131173:BQS131173 CAL131173:CAO131173 CKH131173:CKK131173 CUD131173:CUG131173 DDZ131173:DEC131173 DNV131173:DNY131173 DXR131173:DXU131173 EHN131173:EHQ131173 ERJ131173:ERM131173 FBF131173:FBI131173 FLB131173:FLE131173 FUX131173:FVA131173 GET131173:GEW131173 GOP131173:GOS131173 GYL131173:GYO131173 HIH131173:HIK131173 HSD131173:HSG131173 IBZ131173:ICC131173 ILV131173:ILY131173 IVR131173:IVU131173 JFN131173:JFQ131173 JPJ131173:JPM131173 JZF131173:JZI131173 KJB131173:KJE131173 KSX131173:KTA131173 LCT131173:LCW131173 LMP131173:LMS131173 LWL131173:LWO131173 MGH131173:MGK131173 MQD131173:MQG131173 MZZ131173:NAC131173 NJV131173:NJY131173 NTR131173:NTU131173 ODN131173:ODQ131173 ONJ131173:ONM131173 OXF131173:OXI131173 PHB131173:PHE131173 PQX131173:PRA131173 QAT131173:QAW131173 QKP131173:QKS131173 QUL131173:QUO131173 REH131173:REK131173 ROD131173:ROG131173 RXZ131173:RYC131173 SHV131173:SHY131173 SRR131173:SRU131173 TBN131173:TBQ131173 TLJ131173:TLM131173 TVF131173:TVI131173 UFB131173:UFE131173 UOX131173:UPA131173 UYT131173:UYW131173 VIP131173:VIS131173 VSL131173:VSO131173 WCH131173:WCK131173 WMD131173:WMG131173 WVZ131173:WWC131173 R196709:U196709 JN196709:JQ196709 TJ196709:TM196709 ADF196709:ADI196709 ANB196709:ANE196709 AWX196709:AXA196709 BGT196709:BGW196709 BQP196709:BQS196709 CAL196709:CAO196709 CKH196709:CKK196709 CUD196709:CUG196709 DDZ196709:DEC196709 DNV196709:DNY196709 DXR196709:DXU196709 EHN196709:EHQ196709 ERJ196709:ERM196709 FBF196709:FBI196709 FLB196709:FLE196709 FUX196709:FVA196709 GET196709:GEW196709 GOP196709:GOS196709 GYL196709:GYO196709 HIH196709:HIK196709 HSD196709:HSG196709 IBZ196709:ICC196709 ILV196709:ILY196709 IVR196709:IVU196709 JFN196709:JFQ196709 JPJ196709:JPM196709 JZF196709:JZI196709 KJB196709:KJE196709 KSX196709:KTA196709 LCT196709:LCW196709 LMP196709:LMS196709 LWL196709:LWO196709 MGH196709:MGK196709 MQD196709:MQG196709 MZZ196709:NAC196709 NJV196709:NJY196709 NTR196709:NTU196709 ODN196709:ODQ196709 ONJ196709:ONM196709 OXF196709:OXI196709 PHB196709:PHE196709 PQX196709:PRA196709 QAT196709:QAW196709 QKP196709:QKS196709 QUL196709:QUO196709 REH196709:REK196709 ROD196709:ROG196709 RXZ196709:RYC196709 SHV196709:SHY196709 SRR196709:SRU196709 TBN196709:TBQ196709 TLJ196709:TLM196709 TVF196709:TVI196709 UFB196709:UFE196709 UOX196709:UPA196709 UYT196709:UYW196709 VIP196709:VIS196709 VSL196709:VSO196709 WCH196709:WCK196709 WMD196709:WMG196709 WVZ196709:WWC196709 R262245:U262245 JN262245:JQ262245 TJ262245:TM262245 ADF262245:ADI262245 ANB262245:ANE262245 AWX262245:AXA262245 BGT262245:BGW262245 BQP262245:BQS262245 CAL262245:CAO262245 CKH262245:CKK262245 CUD262245:CUG262245 DDZ262245:DEC262245 DNV262245:DNY262245 DXR262245:DXU262245 EHN262245:EHQ262245 ERJ262245:ERM262245 FBF262245:FBI262245 FLB262245:FLE262245 FUX262245:FVA262245 GET262245:GEW262245 GOP262245:GOS262245 GYL262245:GYO262245 HIH262245:HIK262245 HSD262245:HSG262245 IBZ262245:ICC262245 ILV262245:ILY262245 IVR262245:IVU262245 JFN262245:JFQ262245 JPJ262245:JPM262245 JZF262245:JZI262245 KJB262245:KJE262245 KSX262245:KTA262245 LCT262245:LCW262245 LMP262245:LMS262245 LWL262245:LWO262245 MGH262245:MGK262245 MQD262245:MQG262245 MZZ262245:NAC262245 NJV262245:NJY262245 NTR262245:NTU262245 ODN262245:ODQ262245 ONJ262245:ONM262245 OXF262245:OXI262245 PHB262245:PHE262245 PQX262245:PRA262245 QAT262245:QAW262245 QKP262245:QKS262245 QUL262245:QUO262245 REH262245:REK262245 ROD262245:ROG262245 RXZ262245:RYC262245 SHV262245:SHY262245 SRR262245:SRU262245 TBN262245:TBQ262245 TLJ262245:TLM262245 TVF262245:TVI262245 UFB262245:UFE262245 UOX262245:UPA262245 UYT262245:UYW262245 VIP262245:VIS262245 VSL262245:VSO262245 WCH262245:WCK262245 WMD262245:WMG262245 WVZ262245:WWC262245 R327781:U327781 JN327781:JQ327781 TJ327781:TM327781 ADF327781:ADI327781 ANB327781:ANE327781 AWX327781:AXA327781 BGT327781:BGW327781 BQP327781:BQS327781 CAL327781:CAO327781 CKH327781:CKK327781 CUD327781:CUG327781 DDZ327781:DEC327781 DNV327781:DNY327781 DXR327781:DXU327781 EHN327781:EHQ327781 ERJ327781:ERM327781 FBF327781:FBI327781 FLB327781:FLE327781 FUX327781:FVA327781 GET327781:GEW327781 GOP327781:GOS327781 GYL327781:GYO327781 HIH327781:HIK327781 HSD327781:HSG327781 IBZ327781:ICC327781 ILV327781:ILY327781 IVR327781:IVU327781 JFN327781:JFQ327781 JPJ327781:JPM327781 JZF327781:JZI327781 KJB327781:KJE327781 KSX327781:KTA327781 LCT327781:LCW327781 LMP327781:LMS327781 LWL327781:LWO327781 MGH327781:MGK327781 MQD327781:MQG327781 MZZ327781:NAC327781 NJV327781:NJY327781 NTR327781:NTU327781 ODN327781:ODQ327781 ONJ327781:ONM327781 OXF327781:OXI327781 PHB327781:PHE327781 PQX327781:PRA327781 QAT327781:QAW327781 QKP327781:QKS327781 QUL327781:QUO327781 REH327781:REK327781 ROD327781:ROG327781 RXZ327781:RYC327781 SHV327781:SHY327781 SRR327781:SRU327781 TBN327781:TBQ327781 TLJ327781:TLM327781 TVF327781:TVI327781 UFB327781:UFE327781 UOX327781:UPA327781 UYT327781:UYW327781 VIP327781:VIS327781 VSL327781:VSO327781 WCH327781:WCK327781 WMD327781:WMG327781 WVZ327781:WWC327781 R393317:U393317 JN393317:JQ393317 TJ393317:TM393317 ADF393317:ADI393317 ANB393317:ANE393317 AWX393317:AXA393317 BGT393317:BGW393317 BQP393317:BQS393317 CAL393317:CAO393317 CKH393317:CKK393317 CUD393317:CUG393317 DDZ393317:DEC393317 DNV393317:DNY393317 DXR393317:DXU393317 EHN393317:EHQ393317 ERJ393317:ERM393317 FBF393317:FBI393317 FLB393317:FLE393317 FUX393317:FVA393317 GET393317:GEW393317 GOP393317:GOS393317 GYL393317:GYO393317 HIH393317:HIK393317 HSD393317:HSG393317 IBZ393317:ICC393317 ILV393317:ILY393317 IVR393317:IVU393317 JFN393317:JFQ393317 JPJ393317:JPM393317 JZF393317:JZI393317 KJB393317:KJE393317 KSX393317:KTA393317 LCT393317:LCW393317 LMP393317:LMS393317 LWL393317:LWO393317 MGH393317:MGK393317 MQD393317:MQG393317 MZZ393317:NAC393317 NJV393317:NJY393317 NTR393317:NTU393317 ODN393317:ODQ393317 ONJ393317:ONM393317 OXF393317:OXI393317 PHB393317:PHE393317 PQX393317:PRA393317 QAT393317:QAW393317 QKP393317:QKS393317 QUL393317:QUO393317 REH393317:REK393317 ROD393317:ROG393317 RXZ393317:RYC393317 SHV393317:SHY393317 SRR393317:SRU393317 TBN393317:TBQ393317 TLJ393317:TLM393317 TVF393317:TVI393317 UFB393317:UFE393317 UOX393317:UPA393317 UYT393317:UYW393317 VIP393317:VIS393317 VSL393317:VSO393317 WCH393317:WCK393317 WMD393317:WMG393317 WVZ393317:WWC393317 R458853:U458853 JN458853:JQ458853 TJ458853:TM458853 ADF458853:ADI458853 ANB458853:ANE458853 AWX458853:AXA458853 BGT458853:BGW458853 BQP458853:BQS458853 CAL458853:CAO458853 CKH458853:CKK458853 CUD458853:CUG458853 DDZ458853:DEC458853 DNV458853:DNY458853 DXR458853:DXU458853 EHN458853:EHQ458853 ERJ458853:ERM458853 FBF458853:FBI458853 FLB458853:FLE458853 FUX458853:FVA458853 GET458853:GEW458853 GOP458853:GOS458853 GYL458853:GYO458853 HIH458853:HIK458853 HSD458853:HSG458853 IBZ458853:ICC458853 ILV458853:ILY458853 IVR458853:IVU458853 JFN458853:JFQ458853 JPJ458853:JPM458853 JZF458853:JZI458853 KJB458853:KJE458853 KSX458853:KTA458853 LCT458853:LCW458853 LMP458853:LMS458853 LWL458853:LWO458853 MGH458853:MGK458853 MQD458853:MQG458853 MZZ458853:NAC458853 NJV458853:NJY458853 NTR458853:NTU458853 ODN458853:ODQ458853 ONJ458853:ONM458853 OXF458853:OXI458853 PHB458853:PHE458853 PQX458853:PRA458853 QAT458853:QAW458853 QKP458853:QKS458853 QUL458853:QUO458853 REH458853:REK458853 ROD458853:ROG458853 RXZ458853:RYC458853 SHV458853:SHY458853 SRR458853:SRU458853 TBN458853:TBQ458853 TLJ458853:TLM458853 TVF458853:TVI458853 UFB458853:UFE458853 UOX458853:UPA458853 UYT458853:UYW458853 VIP458853:VIS458853 VSL458853:VSO458853 WCH458853:WCK458853 WMD458853:WMG458853 WVZ458853:WWC458853 R524389:U524389 JN524389:JQ524389 TJ524389:TM524389 ADF524389:ADI524389 ANB524389:ANE524389 AWX524389:AXA524389 BGT524389:BGW524389 BQP524389:BQS524389 CAL524389:CAO524389 CKH524389:CKK524389 CUD524389:CUG524389 DDZ524389:DEC524389 DNV524389:DNY524389 DXR524389:DXU524389 EHN524389:EHQ524389 ERJ524389:ERM524389 FBF524389:FBI524389 FLB524389:FLE524389 FUX524389:FVA524389 GET524389:GEW524389 GOP524389:GOS524389 GYL524389:GYO524389 HIH524389:HIK524389 HSD524389:HSG524389 IBZ524389:ICC524389 ILV524389:ILY524389 IVR524389:IVU524389 JFN524389:JFQ524389 JPJ524389:JPM524389 JZF524389:JZI524389 KJB524389:KJE524389 KSX524389:KTA524389 LCT524389:LCW524389 LMP524389:LMS524389 LWL524389:LWO524389 MGH524389:MGK524389 MQD524389:MQG524389 MZZ524389:NAC524389 NJV524389:NJY524389 NTR524389:NTU524389 ODN524389:ODQ524389 ONJ524389:ONM524389 OXF524389:OXI524389 PHB524389:PHE524389 PQX524389:PRA524389 QAT524389:QAW524389 QKP524389:QKS524389 QUL524389:QUO524389 REH524389:REK524389 ROD524389:ROG524389 RXZ524389:RYC524389 SHV524389:SHY524389 SRR524389:SRU524389 TBN524389:TBQ524389 TLJ524389:TLM524389 TVF524389:TVI524389 UFB524389:UFE524389 UOX524389:UPA524389 UYT524389:UYW524389 VIP524389:VIS524389 VSL524389:VSO524389 WCH524389:WCK524389 WMD524389:WMG524389 WVZ524389:WWC524389 R589925:U589925 JN589925:JQ589925 TJ589925:TM589925 ADF589925:ADI589925 ANB589925:ANE589925 AWX589925:AXA589925 BGT589925:BGW589925 BQP589925:BQS589925 CAL589925:CAO589925 CKH589925:CKK589925 CUD589925:CUG589925 DDZ589925:DEC589925 DNV589925:DNY589925 DXR589925:DXU589925 EHN589925:EHQ589925 ERJ589925:ERM589925 FBF589925:FBI589925 FLB589925:FLE589925 FUX589925:FVA589925 GET589925:GEW589925 GOP589925:GOS589925 GYL589925:GYO589925 HIH589925:HIK589925 HSD589925:HSG589925 IBZ589925:ICC589925 ILV589925:ILY589925 IVR589925:IVU589925 JFN589925:JFQ589925 JPJ589925:JPM589925 JZF589925:JZI589925 KJB589925:KJE589925 KSX589925:KTA589925 LCT589925:LCW589925 LMP589925:LMS589925 LWL589925:LWO589925 MGH589925:MGK589925 MQD589925:MQG589925 MZZ589925:NAC589925 NJV589925:NJY589925 NTR589925:NTU589925 ODN589925:ODQ589925 ONJ589925:ONM589925 OXF589925:OXI589925 PHB589925:PHE589925 PQX589925:PRA589925 QAT589925:QAW589925 QKP589925:QKS589925 QUL589925:QUO589925 REH589925:REK589925 ROD589925:ROG589925 RXZ589925:RYC589925 SHV589925:SHY589925 SRR589925:SRU589925 TBN589925:TBQ589925 TLJ589925:TLM589925 TVF589925:TVI589925 UFB589925:UFE589925 UOX589925:UPA589925 UYT589925:UYW589925 VIP589925:VIS589925 VSL589925:VSO589925 WCH589925:WCK589925 WMD589925:WMG589925 WVZ589925:WWC589925 R655461:U655461 JN655461:JQ655461 TJ655461:TM655461 ADF655461:ADI655461 ANB655461:ANE655461 AWX655461:AXA655461 BGT655461:BGW655461 BQP655461:BQS655461 CAL655461:CAO655461 CKH655461:CKK655461 CUD655461:CUG655461 DDZ655461:DEC655461 DNV655461:DNY655461 DXR655461:DXU655461 EHN655461:EHQ655461 ERJ655461:ERM655461 FBF655461:FBI655461 FLB655461:FLE655461 FUX655461:FVA655461 GET655461:GEW655461 GOP655461:GOS655461 GYL655461:GYO655461 HIH655461:HIK655461 HSD655461:HSG655461 IBZ655461:ICC655461 ILV655461:ILY655461 IVR655461:IVU655461 JFN655461:JFQ655461 JPJ655461:JPM655461 JZF655461:JZI655461 KJB655461:KJE655461 KSX655461:KTA655461 LCT655461:LCW655461 LMP655461:LMS655461 LWL655461:LWO655461 MGH655461:MGK655461 MQD655461:MQG655461 MZZ655461:NAC655461 NJV655461:NJY655461 NTR655461:NTU655461 ODN655461:ODQ655461 ONJ655461:ONM655461 OXF655461:OXI655461 PHB655461:PHE655461 PQX655461:PRA655461 QAT655461:QAW655461 QKP655461:QKS655461 QUL655461:QUO655461 REH655461:REK655461 ROD655461:ROG655461 RXZ655461:RYC655461 SHV655461:SHY655461 SRR655461:SRU655461 TBN655461:TBQ655461 TLJ655461:TLM655461 TVF655461:TVI655461 UFB655461:UFE655461 UOX655461:UPA655461 UYT655461:UYW655461 VIP655461:VIS655461 VSL655461:VSO655461 WCH655461:WCK655461 WMD655461:WMG655461 WVZ655461:WWC655461 R720997:U720997 JN720997:JQ720997 TJ720997:TM720997 ADF720997:ADI720997 ANB720997:ANE720997 AWX720997:AXA720997 BGT720997:BGW720997 BQP720997:BQS720997 CAL720997:CAO720997 CKH720997:CKK720997 CUD720997:CUG720997 DDZ720997:DEC720997 DNV720997:DNY720997 DXR720997:DXU720997 EHN720997:EHQ720997 ERJ720997:ERM720997 FBF720997:FBI720997 FLB720997:FLE720997 FUX720997:FVA720997 GET720997:GEW720997 GOP720997:GOS720997 GYL720997:GYO720997 HIH720997:HIK720997 HSD720997:HSG720997 IBZ720997:ICC720997 ILV720997:ILY720997 IVR720997:IVU720997 JFN720997:JFQ720997 JPJ720997:JPM720997 JZF720997:JZI720997 KJB720997:KJE720997 KSX720997:KTA720997 LCT720997:LCW720997 LMP720997:LMS720997 LWL720997:LWO720997 MGH720997:MGK720997 MQD720997:MQG720997 MZZ720997:NAC720997 NJV720997:NJY720997 NTR720997:NTU720997 ODN720997:ODQ720997 ONJ720997:ONM720997 OXF720997:OXI720997 PHB720997:PHE720997 PQX720997:PRA720997 QAT720997:QAW720997 QKP720997:QKS720997 QUL720997:QUO720997 REH720997:REK720997 ROD720997:ROG720997 RXZ720997:RYC720997 SHV720997:SHY720997 SRR720997:SRU720997 TBN720997:TBQ720997 TLJ720997:TLM720997 TVF720997:TVI720997 UFB720997:UFE720997 UOX720997:UPA720997 UYT720997:UYW720997 VIP720997:VIS720997 VSL720997:VSO720997 WCH720997:WCK720997 WMD720997:WMG720997 WVZ720997:WWC720997 R786533:U786533 JN786533:JQ786533 TJ786533:TM786533 ADF786533:ADI786533 ANB786533:ANE786533 AWX786533:AXA786533 BGT786533:BGW786533 BQP786533:BQS786533 CAL786533:CAO786533 CKH786533:CKK786533 CUD786533:CUG786533 DDZ786533:DEC786533 DNV786533:DNY786533 DXR786533:DXU786533 EHN786533:EHQ786533 ERJ786533:ERM786533 FBF786533:FBI786533 FLB786533:FLE786533 FUX786533:FVA786533 GET786533:GEW786533 GOP786533:GOS786533 GYL786533:GYO786533 HIH786533:HIK786533 HSD786533:HSG786533 IBZ786533:ICC786533 ILV786533:ILY786533 IVR786533:IVU786533 JFN786533:JFQ786533 JPJ786533:JPM786533 JZF786533:JZI786533 KJB786533:KJE786533 KSX786533:KTA786533 LCT786533:LCW786533 LMP786533:LMS786533 LWL786533:LWO786533 MGH786533:MGK786533 MQD786533:MQG786533 MZZ786533:NAC786533 NJV786533:NJY786533 NTR786533:NTU786533 ODN786533:ODQ786533 ONJ786533:ONM786533 OXF786533:OXI786533 PHB786533:PHE786533 PQX786533:PRA786533 QAT786533:QAW786533 QKP786533:QKS786533 QUL786533:QUO786533 REH786533:REK786533 ROD786533:ROG786533 RXZ786533:RYC786533 SHV786533:SHY786533 SRR786533:SRU786533 TBN786533:TBQ786533 TLJ786533:TLM786533 TVF786533:TVI786533 UFB786533:UFE786533 UOX786533:UPA786533 UYT786533:UYW786533 VIP786533:VIS786533 VSL786533:VSO786533 WCH786533:WCK786533 WMD786533:WMG786533 WVZ786533:WWC786533 R852069:U852069 JN852069:JQ852069 TJ852069:TM852069 ADF852069:ADI852069 ANB852069:ANE852069 AWX852069:AXA852069 BGT852069:BGW852069 BQP852069:BQS852069 CAL852069:CAO852069 CKH852069:CKK852069 CUD852069:CUG852069 DDZ852069:DEC852069 DNV852069:DNY852069 DXR852069:DXU852069 EHN852069:EHQ852069 ERJ852069:ERM852069 FBF852069:FBI852069 FLB852069:FLE852069 FUX852069:FVA852069 GET852069:GEW852069 GOP852069:GOS852069 GYL852069:GYO852069 HIH852069:HIK852069 HSD852069:HSG852069 IBZ852069:ICC852069 ILV852069:ILY852069 IVR852069:IVU852069 JFN852069:JFQ852069 JPJ852069:JPM852069 JZF852069:JZI852069 KJB852069:KJE852069 KSX852069:KTA852069 LCT852069:LCW852069 LMP852069:LMS852069 LWL852069:LWO852069 MGH852069:MGK852069 MQD852069:MQG852069 MZZ852069:NAC852069 NJV852069:NJY852069 NTR852069:NTU852069 ODN852069:ODQ852069 ONJ852069:ONM852069 OXF852069:OXI852069 PHB852069:PHE852069 PQX852069:PRA852069 QAT852069:QAW852069 QKP852069:QKS852069 QUL852069:QUO852069 REH852069:REK852069 ROD852069:ROG852069 RXZ852069:RYC852069 SHV852069:SHY852069 SRR852069:SRU852069 TBN852069:TBQ852069 TLJ852069:TLM852069 TVF852069:TVI852069 UFB852069:UFE852069 UOX852069:UPA852069 UYT852069:UYW852069 VIP852069:VIS852069 VSL852069:VSO852069 WCH852069:WCK852069 WMD852069:WMG852069 WVZ852069:WWC852069 R917605:U917605 JN917605:JQ917605 TJ917605:TM917605 ADF917605:ADI917605 ANB917605:ANE917605 AWX917605:AXA917605 BGT917605:BGW917605 BQP917605:BQS917605 CAL917605:CAO917605 CKH917605:CKK917605 CUD917605:CUG917605 DDZ917605:DEC917605 DNV917605:DNY917605 DXR917605:DXU917605 EHN917605:EHQ917605 ERJ917605:ERM917605 FBF917605:FBI917605 FLB917605:FLE917605 FUX917605:FVA917605 GET917605:GEW917605 GOP917605:GOS917605 GYL917605:GYO917605 HIH917605:HIK917605 HSD917605:HSG917605 IBZ917605:ICC917605 ILV917605:ILY917605 IVR917605:IVU917605 JFN917605:JFQ917605 JPJ917605:JPM917605 JZF917605:JZI917605 KJB917605:KJE917605 KSX917605:KTA917605 LCT917605:LCW917605 LMP917605:LMS917605 LWL917605:LWO917605 MGH917605:MGK917605 MQD917605:MQG917605 MZZ917605:NAC917605 NJV917605:NJY917605 NTR917605:NTU917605 ODN917605:ODQ917605 ONJ917605:ONM917605 OXF917605:OXI917605 PHB917605:PHE917605 PQX917605:PRA917605 QAT917605:QAW917605 QKP917605:QKS917605 QUL917605:QUO917605 REH917605:REK917605 ROD917605:ROG917605 RXZ917605:RYC917605 SHV917605:SHY917605 SRR917605:SRU917605 TBN917605:TBQ917605 TLJ917605:TLM917605 TVF917605:TVI917605 UFB917605:UFE917605 UOX917605:UPA917605 UYT917605:UYW917605 VIP917605:VIS917605 VSL917605:VSO917605 WCH917605:WCK917605 WMD917605:WMG917605 WVZ917605:WWC917605 R983141:U983141 JN983141:JQ983141 TJ983141:TM983141 ADF983141:ADI983141 ANB983141:ANE983141 AWX983141:AXA983141 BGT983141:BGW983141 BQP983141:BQS983141 CAL983141:CAO983141 CKH983141:CKK983141 CUD983141:CUG983141 DDZ983141:DEC983141 DNV983141:DNY983141 DXR983141:DXU983141 EHN983141:EHQ983141 ERJ983141:ERM983141 FBF983141:FBI983141 FLB983141:FLE983141 FUX983141:FVA983141 GET983141:GEW983141 GOP983141:GOS983141 GYL983141:GYO983141 HIH983141:HIK983141 HSD983141:HSG983141 IBZ983141:ICC983141 ILV983141:ILY983141 IVR983141:IVU983141 JFN983141:JFQ983141 JPJ983141:JPM983141 JZF983141:JZI983141 KJB983141:KJE983141 KSX983141:KTA983141 LCT983141:LCW983141 LMP983141:LMS983141 LWL983141:LWO983141 MGH983141:MGK983141 MQD983141:MQG983141 MZZ983141:NAC983141 NJV983141:NJY983141 NTR983141:NTU983141 ODN983141:ODQ983141 ONJ983141:ONM983141 OXF983141:OXI983141 PHB983141:PHE983141 PQX983141:PRA983141 QAT983141:QAW983141 QKP983141:QKS983141 QUL983141:QUO983141 REH983141:REK983141 ROD983141:ROG983141 RXZ983141:RYC983141 SHV983141:SHY983141 SRR983141:SRU983141 TBN983141:TBQ983141 TLJ983141:TLM983141 TVF983141:TVI983141 UFB983141:UFE983141 UOX983141:UPA983141 UYT983141:UYW983141 VIP983141:VIS983141 VSL983141:VSO983141 WCH983141:WCK983141 WMD983141:WMG983141 WVZ983141:WWC983141">
      <formula1>"□北側高さ制限不適用,■北側高さ制限不適用"</formula1>
    </dataValidation>
    <dataValidation type="list" allowBlank="1" showInputMessage="1" showErrorMessage="1" sqref="T98 JP98 TL98 ADH98 AND98 AWZ98 BGV98 BQR98 CAN98 CKJ98 CUF98 DEB98 DNX98 DXT98 EHP98 ERL98 FBH98 FLD98 FUZ98 GEV98 GOR98 GYN98 HIJ98 HSF98 ICB98 ILX98 IVT98 JFP98 JPL98 JZH98 KJD98 KSZ98 LCV98 LMR98 LWN98 MGJ98 MQF98 NAB98 NJX98 NTT98 ODP98 ONL98 OXH98 PHD98 PQZ98 QAV98 QKR98 QUN98 REJ98 ROF98 RYB98 SHX98 SRT98 TBP98 TLL98 TVH98 UFD98 UOZ98 UYV98 VIR98 VSN98 WCJ98 WMF98 WWB98 T65634 JP65634 TL65634 ADH65634 AND65634 AWZ65634 BGV65634 BQR65634 CAN65634 CKJ65634 CUF65634 DEB65634 DNX65634 DXT65634 EHP65634 ERL65634 FBH65634 FLD65634 FUZ65634 GEV65634 GOR65634 GYN65634 HIJ65634 HSF65634 ICB65634 ILX65634 IVT65634 JFP65634 JPL65634 JZH65634 KJD65634 KSZ65634 LCV65634 LMR65634 LWN65634 MGJ65634 MQF65634 NAB65634 NJX65634 NTT65634 ODP65634 ONL65634 OXH65634 PHD65634 PQZ65634 QAV65634 QKR65634 QUN65634 REJ65634 ROF65634 RYB65634 SHX65634 SRT65634 TBP65634 TLL65634 TVH65634 UFD65634 UOZ65634 UYV65634 VIR65634 VSN65634 WCJ65634 WMF65634 WWB65634 T131170 JP131170 TL131170 ADH131170 AND131170 AWZ131170 BGV131170 BQR131170 CAN131170 CKJ131170 CUF131170 DEB131170 DNX131170 DXT131170 EHP131170 ERL131170 FBH131170 FLD131170 FUZ131170 GEV131170 GOR131170 GYN131170 HIJ131170 HSF131170 ICB131170 ILX131170 IVT131170 JFP131170 JPL131170 JZH131170 KJD131170 KSZ131170 LCV131170 LMR131170 LWN131170 MGJ131170 MQF131170 NAB131170 NJX131170 NTT131170 ODP131170 ONL131170 OXH131170 PHD131170 PQZ131170 QAV131170 QKR131170 QUN131170 REJ131170 ROF131170 RYB131170 SHX131170 SRT131170 TBP131170 TLL131170 TVH131170 UFD131170 UOZ131170 UYV131170 VIR131170 VSN131170 WCJ131170 WMF131170 WWB131170 T196706 JP196706 TL196706 ADH196706 AND196706 AWZ196706 BGV196706 BQR196706 CAN196706 CKJ196706 CUF196706 DEB196706 DNX196706 DXT196706 EHP196706 ERL196706 FBH196706 FLD196706 FUZ196706 GEV196706 GOR196706 GYN196706 HIJ196706 HSF196706 ICB196706 ILX196706 IVT196706 JFP196706 JPL196706 JZH196706 KJD196706 KSZ196706 LCV196706 LMR196706 LWN196706 MGJ196706 MQF196706 NAB196706 NJX196706 NTT196706 ODP196706 ONL196706 OXH196706 PHD196706 PQZ196706 QAV196706 QKR196706 QUN196706 REJ196706 ROF196706 RYB196706 SHX196706 SRT196706 TBP196706 TLL196706 TVH196706 UFD196706 UOZ196706 UYV196706 VIR196706 VSN196706 WCJ196706 WMF196706 WWB196706 T262242 JP262242 TL262242 ADH262242 AND262242 AWZ262242 BGV262242 BQR262242 CAN262242 CKJ262242 CUF262242 DEB262242 DNX262242 DXT262242 EHP262242 ERL262242 FBH262242 FLD262242 FUZ262242 GEV262242 GOR262242 GYN262242 HIJ262242 HSF262242 ICB262242 ILX262242 IVT262242 JFP262242 JPL262242 JZH262242 KJD262242 KSZ262242 LCV262242 LMR262242 LWN262242 MGJ262242 MQF262242 NAB262242 NJX262242 NTT262242 ODP262242 ONL262242 OXH262242 PHD262242 PQZ262242 QAV262242 QKR262242 QUN262242 REJ262242 ROF262242 RYB262242 SHX262242 SRT262242 TBP262242 TLL262242 TVH262242 UFD262242 UOZ262242 UYV262242 VIR262242 VSN262242 WCJ262242 WMF262242 WWB262242 T327778 JP327778 TL327778 ADH327778 AND327778 AWZ327778 BGV327778 BQR327778 CAN327778 CKJ327778 CUF327778 DEB327778 DNX327778 DXT327778 EHP327778 ERL327778 FBH327778 FLD327778 FUZ327778 GEV327778 GOR327778 GYN327778 HIJ327778 HSF327778 ICB327778 ILX327778 IVT327778 JFP327778 JPL327778 JZH327778 KJD327778 KSZ327778 LCV327778 LMR327778 LWN327778 MGJ327778 MQF327778 NAB327778 NJX327778 NTT327778 ODP327778 ONL327778 OXH327778 PHD327778 PQZ327778 QAV327778 QKR327778 QUN327778 REJ327778 ROF327778 RYB327778 SHX327778 SRT327778 TBP327778 TLL327778 TVH327778 UFD327778 UOZ327778 UYV327778 VIR327778 VSN327778 WCJ327778 WMF327778 WWB327778 T393314 JP393314 TL393314 ADH393314 AND393314 AWZ393314 BGV393314 BQR393314 CAN393314 CKJ393314 CUF393314 DEB393314 DNX393314 DXT393314 EHP393314 ERL393314 FBH393314 FLD393314 FUZ393314 GEV393314 GOR393314 GYN393314 HIJ393314 HSF393314 ICB393314 ILX393314 IVT393314 JFP393314 JPL393314 JZH393314 KJD393314 KSZ393314 LCV393314 LMR393314 LWN393314 MGJ393314 MQF393314 NAB393314 NJX393314 NTT393314 ODP393314 ONL393314 OXH393314 PHD393314 PQZ393314 QAV393314 QKR393314 QUN393314 REJ393314 ROF393314 RYB393314 SHX393314 SRT393314 TBP393314 TLL393314 TVH393314 UFD393314 UOZ393314 UYV393314 VIR393314 VSN393314 WCJ393314 WMF393314 WWB393314 T458850 JP458850 TL458850 ADH458850 AND458850 AWZ458850 BGV458850 BQR458850 CAN458850 CKJ458850 CUF458850 DEB458850 DNX458850 DXT458850 EHP458850 ERL458850 FBH458850 FLD458850 FUZ458850 GEV458850 GOR458850 GYN458850 HIJ458850 HSF458850 ICB458850 ILX458850 IVT458850 JFP458850 JPL458850 JZH458850 KJD458850 KSZ458850 LCV458850 LMR458850 LWN458850 MGJ458850 MQF458850 NAB458850 NJX458850 NTT458850 ODP458850 ONL458850 OXH458850 PHD458850 PQZ458850 QAV458850 QKR458850 QUN458850 REJ458850 ROF458850 RYB458850 SHX458850 SRT458850 TBP458850 TLL458850 TVH458850 UFD458850 UOZ458850 UYV458850 VIR458850 VSN458850 WCJ458850 WMF458850 WWB458850 T524386 JP524386 TL524386 ADH524386 AND524386 AWZ524386 BGV524386 BQR524386 CAN524386 CKJ524386 CUF524386 DEB524386 DNX524386 DXT524386 EHP524386 ERL524386 FBH524386 FLD524386 FUZ524386 GEV524386 GOR524386 GYN524386 HIJ524386 HSF524386 ICB524386 ILX524386 IVT524386 JFP524386 JPL524386 JZH524386 KJD524386 KSZ524386 LCV524386 LMR524386 LWN524386 MGJ524386 MQF524386 NAB524386 NJX524386 NTT524386 ODP524386 ONL524386 OXH524386 PHD524386 PQZ524386 QAV524386 QKR524386 QUN524386 REJ524386 ROF524386 RYB524386 SHX524386 SRT524386 TBP524386 TLL524386 TVH524386 UFD524386 UOZ524386 UYV524386 VIR524386 VSN524386 WCJ524386 WMF524386 WWB524386 T589922 JP589922 TL589922 ADH589922 AND589922 AWZ589922 BGV589922 BQR589922 CAN589922 CKJ589922 CUF589922 DEB589922 DNX589922 DXT589922 EHP589922 ERL589922 FBH589922 FLD589922 FUZ589922 GEV589922 GOR589922 GYN589922 HIJ589922 HSF589922 ICB589922 ILX589922 IVT589922 JFP589922 JPL589922 JZH589922 KJD589922 KSZ589922 LCV589922 LMR589922 LWN589922 MGJ589922 MQF589922 NAB589922 NJX589922 NTT589922 ODP589922 ONL589922 OXH589922 PHD589922 PQZ589922 QAV589922 QKR589922 QUN589922 REJ589922 ROF589922 RYB589922 SHX589922 SRT589922 TBP589922 TLL589922 TVH589922 UFD589922 UOZ589922 UYV589922 VIR589922 VSN589922 WCJ589922 WMF589922 WWB589922 T655458 JP655458 TL655458 ADH655458 AND655458 AWZ655458 BGV655458 BQR655458 CAN655458 CKJ655458 CUF655458 DEB655458 DNX655458 DXT655458 EHP655458 ERL655458 FBH655458 FLD655458 FUZ655458 GEV655458 GOR655458 GYN655458 HIJ655458 HSF655458 ICB655458 ILX655458 IVT655458 JFP655458 JPL655458 JZH655458 KJD655458 KSZ655458 LCV655458 LMR655458 LWN655458 MGJ655458 MQF655458 NAB655458 NJX655458 NTT655458 ODP655458 ONL655458 OXH655458 PHD655458 PQZ655458 QAV655458 QKR655458 QUN655458 REJ655458 ROF655458 RYB655458 SHX655458 SRT655458 TBP655458 TLL655458 TVH655458 UFD655458 UOZ655458 UYV655458 VIR655458 VSN655458 WCJ655458 WMF655458 WWB655458 T720994 JP720994 TL720994 ADH720994 AND720994 AWZ720994 BGV720994 BQR720994 CAN720994 CKJ720994 CUF720994 DEB720994 DNX720994 DXT720994 EHP720994 ERL720994 FBH720994 FLD720994 FUZ720994 GEV720994 GOR720994 GYN720994 HIJ720994 HSF720994 ICB720994 ILX720994 IVT720994 JFP720994 JPL720994 JZH720994 KJD720994 KSZ720994 LCV720994 LMR720994 LWN720994 MGJ720994 MQF720994 NAB720994 NJX720994 NTT720994 ODP720994 ONL720994 OXH720994 PHD720994 PQZ720994 QAV720994 QKR720994 QUN720994 REJ720994 ROF720994 RYB720994 SHX720994 SRT720994 TBP720994 TLL720994 TVH720994 UFD720994 UOZ720994 UYV720994 VIR720994 VSN720994 WCJ720994 WMF720994 WWB720994 T786530 JP786530 TL786530 ADH786530 AND786530 AWZ786530 BGV786530 BQR786530 CAN786530 CKJ786530 CUF786530 DEB786530 DNX786530 DXT786530 EHP786530 ERL786530 FBH786530 FLD786530 FUZ786530 GEV786530 GOR786530 GYN786530 HIJ786530 HSF786530 ICB786530 ILX786530 IVT786530 JFP786530 JPL786530 JZH786530 KJD786530 KSZ786530 LCV786530 LMR786530 LWN786530 MGJ786530 MQF786530 NAB786530 NJX786530 NTT786530 ODP786530 ONL786530 OXH786530 PHD786530 PQZ786530 QAV786530 QKR786530 QUN786530 REJ786530 ROF786530 RYB786530 SHX786530 SRT786530 TBP786530 TLL786530 TVH786530 UFD786530 UOZ786530 UYV786530 VIR786530 VSN786530 WCJ786530 WMF786530 WWB786530 T852066 JP852066 TL852066 ADH852066 AND852066 AWZ852066 BGV852066 BQR852066 CAN852066 CKJ852066 CUF852066 DEB852066 DNX852066 DXT852066 EHP852066 ERL852066 FBH852066 FLD852066 FUZ852066 GEV852066 GOR852066 GYN852066 HIJ852066 HSF852066 ICB852066 ILX852066 IVT852066 JFP852066 JPL852066 JZH852066 KJD852066 KSZ852066 LCV852066 LMR852066 LWN852066 MGJ852066 MQF852066 NAB852066 NJX852066 NTT852066 ODP852066 ONL852066 OXH852066 PHD852066 PQZ852066 QAV852066 QKR852066 QUN852066 REJ852066 ROF852066 RYB852066 SHX852066 SRT852066 TBP852066 TLL852066 TVH852066 UFD852066 UOZ852066 UYV852066 VIR852066 VSN852066 WCJ852066 WMF852066 WWB852066 T917602 JP917602 TL917602 ADH917602 AND917602 AWZ917602 BGV917602 BQR917602 CAN917602 CKJ917602 CUF917602 DEB917602 DNX917602 DXT917602 EHP917602 ERL917602 FBH917602 FLD917602 FUZ917602 GEV917602 GOR917602 GYN917602 HIJ917602 HSF917602 ICB917602 ILX917602 IVT917602 JFP917602 JPL917602 JZH917602 KJD917602 KSZ917602 LCV917602 LMR917602 LWN917602 MGJ917602 MQF917602 NAB917602 NJX917602 NTT917602 ODP917602 ONL917602 OXH917602 PHD917602 PQZ917602 QAV917602 QKR917602 QUN917602 REJ917602 ROF917602 RYB917602 SHX917602 SRT917602 TBP917602 TLL917602 TVH917602 UFD917602 UOZ917602 UYV917602 VIR917602 VSN917602 WCJ917602 WMF917602 WWB917602 T983138 JP983138 TL983138 ADH983138 AND983138 AWZ983138 BGV983138 BQR983138 CAN983138 CKJ983138 CUF983138 DEB983138 DNX983138 DXT983138 EHP983138 ERL983138 FBH983138 FLD983138 FUZ983138 GEV983138 GOR983138 GYN983138 HIJ983138 HSF983138 ICB983138 ILX983138 IVT983138 JFP983138 JPL983138 JZH983138 KJD983138 KSZ983138 LCV983138 LMR983138 LWN983138 MGJ983138 MQF983138 NAB983138 NJX983138 NTT983138 ODP983138 ONL983138 OXH983138 PHD983138 PQZ983138 QAV983138 QKR983138 QUN983138 REJ983138 ROF983138 RYB983138 SHX983138 SRT983138 TBP983138 TLL983138 TVH983138 UFD983138 UOZ983138 UYV983138 VIR983138 VSN983138 WCJ983138 WMF983138 WWB983138">
      <formula1>" □有  □無 ,■有  □無 ,□有  ■無"</formula1>
    </dataValidation>
    <dataValidation type="list" allowBlank="1" showInputMessage="1" showErrorMessage="1" sqref="E39 JA39 SW39 ACS39 AMO39 AWK39 BGG39 BQC39 BZY39 CJU39 CTQ39 DDM39 DNI39 DXE39 EHA39 EQW39 FAS39 FKO39 FUK39 GEG39 GOC39 GXY39 HHU39 HRQ39 IBM39 ILI39 IVE39 JFA39 JOW39 JYS39 KIO39 KSK39 LCG39 LMC39 LVY39 MFU39 MPQ39 MZM39 NJI39 NTE39 ODA39 OMW39 OWS39 PGO39 PQK39 QAG39 QKC39 QTY39 RDU39 RNQ39 RXM39 SHI39 SRE39 TBA39 TKW39 TUS39 UEO39 UOK39 UYG39 VIC39 VRY39 WBU39 WLQ39 WVM39 E65575 JA65575 SW65575 ACS65575 AMO65575 AWK65575 BGG65575 BQC65575 BZY65575 CJU65575 CTQ65575 DDM65575 DNI65575 DXE65575 EHA65575 EQW65575 FAS65575 FKO65575 FUK65575 GEG65575 GOC65575 GXY65575 HHU65575 HRQ65575 IBM65575 ILI65575 IVE65575 JFA65575 JOW65575 JYS65575 KIO65575 KSK65575 LCG65575 LMC65575 LVY65575 MFU65575 MPQ65575 MZM65575 NJI65575 NTE65575 ODA65575 OMW65575 OWS65575 PGO65575 PQK65575 QAG65575 QKC65575 QTY65575 RDU65575 RNQ65575 RXM65575 SHI65575 SRE65575 TBA65575 TKW65575 TUS65575 UEO65575 UOK65575 UYG65575 VIC65575 VRY65575 WBU65575 WLQ65575 WVM65575 E131111 JA131111 SW131111 ACS131111 AMO131111 AWK131111 BGG131111 BQC131111 BZY131111 CJU131111 CTQ131111 DDM131111 DNI131111 DXE131111 EHA131111 EQW131111 FAS131111 FKO131111 FUK131111 GEG131111 GOC131111 GXY131111 HHU131111 HRQ131111 IBM131111 ILI131111 IVE131111 JFA131111 JOW131111 JYS131111 KIO131111 KSK131111 LCG131111 LMC131111 LVY131111 MFU131111 MPQ131111 MZM131111 NJI131111 NTE131111 ODA131111 OMW131111 OWS131111 PGO131111 PQK131111 QAG131111 QKC131111 QTY131111 RDU131111 RNQ131111 RXM131111 SHI131111 SRE131111 TBA131111 TKW131111 TUS131111 UEO131111 UOK131111 UYG131111 VIC131111 VRY131111 WBU131111 WLQ131111 WVM131111 E196647 JA196647 SW196647 ACS196647 AMO196647 AWK196647 BGG196647 BQC196647 BZY196647 CJU196647 CTQ196647 DDM196647 DNI196647 DXE196647 EHA196647 EQW196647 FAS196647 FKO196647 FUK196647 GEG196647 GOC196647 GXY196647 HHU196647 HRQ196647 IBM196647 ILI196647 IVE196647 JFA196647 JOW196647 JYS196647 KIO196647 KSK196647 LCG196647 LMC196647 LVY196647 MFU196647 MPQ196647 MZM196647 NJI196647 NTE196647 ODA196647 OMW196647 OWS196647 PGO196647 PQK196647 QAG196647 QKC196647 QTY196647 RDU196647 RNQ196647 RXM196647 SHI196647 SRE196647 TBA196647 TKW196647 TUS196647 UEO196647 UOK196647 UYG196647 VIC196647 VRY196647 WBU196647 WLQ196647 WVM196647 E262183 JA262183 SW262183 ACS262183 AMO262183 AWK262183 BGG262183 BQC262183 BZY262183 CJU262183 CTQ262183 DDM262183 DNI262183 DXE262183 EHA262183 EQW262183 FAS262183 FKO262183 FUK262183 GEG262183 GOC262183 GXY262183 HHU262183 HRQ262183 IBM262183 ILI262183 IVE262183 JFA262183 JOW262183 JYS262183 KIO262183 KSK262183 LCG262183 LMC262183 LVY262183 MFU262183 MPQ262183 MZM262183 NJI262183 NTE262183 ODA262183 OMW262183 OWS262183 PGO262183 PQK262183 QAG262183 QKC262183 QTY262183 RDU262183 RNQ262183 RXM262183 SHI262183 SRE262183 TBA262183 TKW262183 TUS262183 UEO262183 UOK262183 UYG262183 VIC262183 VRY262183 WBU262183 WLQ262183 WVM262183 E327719 JA327719 SW327719 ACS327719 AMO327719 AWK327719 BGG327719 BQC327719 BZY327719 CJU327719 CTQ327719 DDM327719 DNI327719 DXE327719 EHA327719 EQW327719 FAS327719 FKO327719 FUK327719 GEG327719 GOC327719 GXY327719 HHU327719 HRQ327719 IBM327719 ILI327719 IVE327719 JFA327719 JOW327719 JYS327719 KIO327719 KSK327719 LCG327719 LMC327719 LVY327719 MFU327719 MPQ327719 MZM327719 NJI327719 NTE327719 ODA327719 OMW327719 OWS327719 PGO327719 PQK327719 QAG327719 QKC327719 QTY327719 RDU327719 RNQ327719 RXM327719 SHI327719 SRE327719 TBA327719 TKW327719 TUS327719 UEO327719 UOK327719 UYG327719 VIC327719 VRY327719 WBU327719 WLQ327719 WVM327719 E393255 JA393255 SW393255 ACS393255 AMO393255 AWK393255 BGG393255 BQC393255 BZY393255 CJU393255 CTQ393255 DDM393255 DNI393255 DXE393255 EHA393255 EQW393255 FAS393255 FKO393255 FUK393255 GEG393255 GOC393255 GXY393255 HHU393255 HRQ393255 IBM393255 ILI393255 IVE393255 JFA393255 JOW393255 JYS393255 KIO393255 KSK393255 LCG393255 LMC393255 LVY393255 MFU393255 MPQ393255 MZM393255 NJI393255 NTE393255 ODA393255 OMW393255 OWS393255 PGO393255 PQK393255 QAG393255 QKC393255 QTY393255 RDU393255 RNQ393255 RXM393255 SHI393255 SRE393255 TBA393255 TKW393255 TUS393255 UEO393255 UOK393255 UYG393255 VIC393255 VRY393255 WBU393255 WLQ393255 WVM393255 E458791 JA458791 SW458791 ACS458791 AMO458791 AWK458791 BGG458791 BQC458791 BZY458791 CJU458791 CTQ458791 DDM458791 DNI458791 DXE458791 EHA458791 EQW458791 FAS458791 FKO458791 FUK458791 GEG458791 GOC458791 GXY458791 HHU458791 HRQ458791 IBM458791 ILI458791 IVE458791 JFA458791 JOW458791 JYS458791 KIO458791 KSK458791 LCG458791 LMC458791 LVY458791 MFU458791 MPQ458791 MZM458791 NJI458791 NTE458791 ODA458791 OMW458791 OWS458791 PGO458791 PQK458791 QAG458791 QKC458791 QTY458791 RDU458791 RNQ458791 RXM458791 SHI458791 SRE458791 TBA458791 TKW458791 TUS458791 UEO458791 UOK458791 UYG458791 VIC458791 VRY458791 WBU458791 WLQ458791 WVM458791 E524327 JA524327 SW524327 ACS524327 AMO524327 AWK524327 BGG524327 BQC524327 BZY524327 CJU524327 CTQ524327 DDM524327 DNI524327 DXE524327 EHA524327 EQW524327 FAS524327 FKO524327 FUK524327 GEG524327 GOC524327 GXY524327 HHU524327 HRQ524327 IBM524327 ILI524327 IVE524327 JFA524327 JOW524327 JYS524327 KIO524327 KSK524327 LCG524327 LMC524327 LVY524327 MFU524327 MPQ524327 MZM524327 NJI524327 NTE524327 ODA524327 OMW524327 OWS524327 PGO524327 PQK524327 QAG524327 QKC524327 QTY524327 RDU524327 RNQ524327 RXM524327 SHI524327 SRE524327 TBA524327 TKW524327 TUS524327 UEO524327 UOK524327 UYG524327 VIC524327 VRY524327 WBU524327 WLQ524327 WVM524327 E589863 JA589863 SW589863 ACS589863 AMO589863 AWK589863 BGG589863 BQC589863 BZY589863 CJU589863 CTQ589863 DDM589863 DNI589863 DXE589863 EHA589863 EQW589863 FAS589863 FKO589863 FUK589863 GEG589863 GOC589863 GXY589863 HHU589863 HRQ589863 IBM589863 ILI589863 IVE589863 JFA589863 JOW589863 JYS589863 KIO589863 KSK589863 LCG589863 LMC589863 LVY589863 MFU589863 MPQ589863 MZM589863 NJI589863 NTE589863 ODA589863 OMW589863 OWS589863 PGO589863 PQK589863 QAG589863 QKC589863 QTY589863 RDU589863 RNQ589863 RXM589863 SHI589863 SRE589863 TBA589863 TKW589863 TUS589863 UEO589863 UOK589863 UYG589863 VIC589863 VRY589863 WBU589863 WLQ589863 WVM589863 E655399 JA655399 SW655399 ACS655399 AMO655399 AWK655399 BGG655399 BQC655399 BZY655399 CJU655399 CTQ655399 DDM655399 DNI655399 DXE655399 EHA655399 EQW655399 FAS655399 FKO655399 FUK655399 GEG655399 GOC655399 GXY655399 HHU655399 HRQ655399 IBM655399 ILI655399 IVE655399 JFA655399 JOW655399 JYS655399 KIO655399 KSK655399 LCG655399 LMC655399 LVY655399 MFU655399 MPQ655399 MZM655399 NJI655399 NTE655399 ODA655399 OMW655399 OWS655399 PGO655399 PQK655399 QAG655399 QKC655399 QTY655399 RDU655399 RNQ655399 RXM655399 SHI655399 SRE655399 TBA655399 TKW655399 TUS655399 UEO655399 UOK655399 UYG655399 VIC655399 VRY655399 WBU655399 WLQ655399 WVM655399 E720935 JA720935 SW720935 ACS720935 AMO720935 AWK720935 BGG720935 BQC720935 BZY720935 CJU720935 CTQ720935 DDM720935 DNI720935 DXE720935 EHA720935 EQW720935 FAS720935 FKO720935 FUK720935 GEG720935 GOC720935 GXY720935 HHU720935 HRQ720935 IBM720935 ILI720935 IVE720935 JFA720935 JOW720935 JYS720935 KIO720935 KSK720935 LCG720935 LMC720935 LVY720935 MFU720935 MPQ720935 MZM720935 NJI720935 NTE720935 ODA720935 OMW720935 OWS720935 PGO720935 PQK720935 QAG720935 QKC720935 QTY720935 RDU720935 RNQ720935 RXM720935 SHI720935 SRE720935 TBA720935 TKW720935 TUS720935 UEO720935 UOK720935 UYG720935 VIC720935 VRY720935 WBU720935 WLQ720935 WVM720935 E786471 JA786471 SW786471 ACS786471 AMO786471 AWK786471 BGG786471 BQC786471 BZY786471 CJU786471 CTQ786471 DDM786471 DNI786471 DXE786471 EHA786471 EQW786471 FAS786471 FKO786471 FUK786471 GEG786471 GOC786471 GXY786471 HHU786471 HRQ786471 IBM786471 ILI786471 IVE786471 JFA786471 JOW786471 JYS786471 KIO786471 KSK786471 LCG786471 LMC786471 LVY786471 MFU786471 MPQ786471 MZM786471 NJI786471 NTE786471 ODA786471 OMW786471 OWS786471 PGO786471 PQK786471 QAG786471 QKC786471 QTY786471 RDU786471 RNQ786471 RXM786471 SHI786471 SRE786471 TBA786471 TKW786471 TUS786471 UEO786471 UOK786471 UYG786471 VIC786471 VRY786471 WBU786471 WLQ786471 WVM786471 E852007 JA852007 SW852007 ACS852007 AMO852007 AWK852007 BGG852007 BQC852007 BZY852007 CJU852007 CTQ852007 DDM852007 DNI852007 DXE852007 EHA852007 EQW852007 FAS852007 FKO852007 FUK852007 GEG852007 GOC852007 GXY852007 HHU852007 HRQ852007 IBM852007 ILI852007 IVE852007 JFA852007 JOW852007 JYS852007 KIO852007 KSK852007 LCG852007 LMC852007 LVY852007 MFU852007 MPQ852007 MZM852007 NJI852007 NTE852007 ODA852007 OMW852007 OWS852007 PGO852007 PQK852007 QAG852007 QKC852007 QTY852007 RDU852007 RNQ852007 RXM852007 SHI852007 SRE852007 TBA852007 TKW852007 TUS852007 UEO852007 UOK852007 UYG852007 VIC852007 VRY852007 WBU852007 WLQ852007 WVM852007 E917543 JA917543 SW917543 ACS917543 AMO917543 AWK917543 BGG917543 BQC917543 BZY917543 CJU917543 CTQ917543 DDM917543 DNI917543 DXE917543 EHA917543 EQW917543 FAS917543 FKO917543 FUK917543 GEG917543 GOC917543 GXY917543 HHU917543 HRQ917543 IBM917543 ILI917543 IVE917543 JFA917543 JOW917543 JYS917543 KIO917543 KSK917543 LCG917543 LMC917543 LVY917543 MFU917543 MPQ917543 MZM917543 NJI917543 NTE917543 ODA917543 OMW917543 OWS917543 PGO917543 PQK917543 QAG917543 QKC917543 QTY917543 RDU917543 RNQ917543 RXM917543 SHI917543 SRE917543 TBA917543 TKW917543 TUS917543 UEO917543 UOK917543 UYG917543 VIC917543 VRY917543 WBU917543 WLQ917543 WVM917543 E983079 JA983079 SW983079 ACS983079 AMO983079 AWK983079 BGG983079 BQC983079 BZY983079 CJU983079 CTQ983079 DDM983079 DNI983079 DXE983079 EHA983079 EQW983079 FAS983079 FKO983079 FUK983079 GEG983079 GOC983079 GXY983079 HHU983079 HRQ983079 IBM983079 ILI983079 IVE983079 JFA983079 JOW983079 JYS983079 KIO983079 KSK983079 LCG983079 LMC983079 LVY983079 MFU983079 MPQ983079 MZM983079 NJI983079 NTE983079 ODA983079 OMW983079 OWS983079 PGO983079 PQK983079 QAG983079 QKC983079 QTY983079 RDU983079 RNQ983079 RXM983079 SHI983079 SRE983079 TBA983079 TKW983079 TUS983079 UEO983079 UOK983079 UYG983079 VIC983079 VRY983079 WBU983079 WLQ983079 WVM983079">
      <formula1>"□新築,■新築"</formula1>
    </dataValidation>
    <dataValidation type="list" allowBlank="1" showInputMessage="1" showErrorMessage="1" sqref="F39:G39 JB39:JC39 SX39:SY39 ACT39:ACU39 AMP39:AMQ39 AWL39:AWM39 BGH39:BGI39 BQD39:BQE39 BZZ39:CAA39 CJV39:CJW39 CTR39:CTS39 DDN39:DDO39 DNJ39:DNK39 DXF39:DXG39 EHB39:EHC39 EQX39:EQY39 FAT39:FAU39 FKP39:FKQ39 FUL39:FUM39 GEH39:GEI39 GOD39:GOE39 GXZ39:GYA39 HHV39:HHW39 HRR39:HRS39 IBN39:IBO39 ILJ39:ILK39 IVF39:IVG39 JFB39:JFC39 JOX39:JOY39 JYT39:JYU39 KIP39:KIQ39 KSL39:KSM39 LCH39:LCI39 LMD39:LME39 LVZ39:LWA39 MFV39:MFW39 MPR39:MPS39 MZN39:MZO39 NJJ39:NJK39 NTF39:NTG39 ODB39:ODC39 OMX39:OMY39 OWT39:OWU39 PGP39:PGQ39 PQL39:PQM39 QAH39:QAI39 QKD39:QKE39 QTZ39:QUA39 RDV39:RDW39 RNR39:RNS39 RXN39:RXO39 SHJ39:SHK39 SRF39:SRG39 TBB39:TBC39 TKX39:TKY39 TUT39:TUU39 UEP39:UEQ39 UOL39:UOM39 UYH39:UYI39 VID39:VIE39 VRZ39:VSA39 WBV39:WBW39 WLR39:WLS39 WVN39:WVO39 F65575:G65575 JB65575:JC65575 SX65575:SY65575 ACT65575:ACU65575 AMP65575:AMQ65575 AWL65575:AWM65575 BGH65575:BGI65575 BQD65575:BQE65575 BZZ65575:CAA65575 CJV65575:CJW65575 CTR65575:CTS65575 DDN65575:DDO65575 DNJ65575:DNK65575 DXF65575:DXG65575 EHB65575:EHC65575 EQX65575:EQY65575 FAT65575:FAU65575 FKP65575:FKQ65575 FUL65575:FUM65575 GEH65575:GEI65575 GOD65575:GOE65575 GXZ65575:GYA65575 HHV65575:HHW65575 HRR65575:HRS65575 IBN65575:IBO65575 ILJ65575:ILK65575 IVF65575:IVG65575 JFB65575:JFC65575 JOX65575:JOY65575 JYT65575:JYU65575 KIP65575:KIQ65575 KSL65575:KSM65575 LCH65575:LCI65575 LMD65575:LME65575 LVZ65575:LWA65575 MFV65575:MFW65575 MPR65575:MPS65575 MZN65575:MZO65575 NJJ65575:NJK65575 NTF65575:NTG65575 ODB65575:ODC65575 OMX65575:OMY65575 OWT65575:OWU65575 PGP65575:PGQ65575 PQL65575:PQM65575 QAH65575:QAI65575 QKD65575:QKE65575 QTZ65575:QUA65575 RDV65575:RDW65575 RNR65575:RNS65575 RXN65575:RXO65575 SHJ65575:SHK65575 SRF65575:SRG65575 TBB65575:TBC65575 TKX65575:TKY65575 TUT65575:TUU65575 UEP65575:UEQ65575 UOL65575:UOM65575 UYH65575:UYI65575 VID65575:VIE65575 VRZ65575:VSA65575 WBV65575:WBW65575 WLR65575:WLS65575 WVN65575:WVO65575 F131111:G131111 JB131111:JC131111 SX131111:SY131111 ACT131111:ACU131111 AMP131111:AMQ131111 AWL131111:AWM131111 BGH131111:BGI131111 BQD131111:BQE131111 BZZ131111:CAA131111 CJV131111:CJW131111 CTR131111:CTS131111 DDN131111:DDO131111 DNJ131111:DNK131111 DXF131111:DXG131111 EHB131111:EHC131111 EQX131111:EQY131111 FAT131111:FAU131111 FKP131111:FKQ131111 FUL131111:FUM131111 GEH131111:GEI131111 GOD131111:GOE131111 GXZ131111:GYA131111 HHV131111:HHW131111 HRR131111:HRS131111 IBN131111:IBO131111 ILJ131111:ILK131111 IVF131111:IVG131111 JFB131111:JFC131111 JOX131111:JOY131111 JYT131111:JYU131111 KIP131111:KIQ131111 KSL131111:KSM131111 LCH131111:LCI131111 LMD131111:LME131111 LVZ131111:LWA131111 MFV131111:MFW131111 MPR131111:MPS131111 MZN131111:MZO131111 NJJ131111:NJK131111 NTF131111:NTG131111 ODB131111:ODC131111 OMX131111:OMY131111 OWT131111:OWU131111 PGP131111:PGQ131111 PQL131111:PQM131111 QAH131111:QAI131111 QKD131111:QKE131111 QTZ131111:QUA131111 RDV131111:RDW131111 RNR131111:RNS131111 RXN131111:RXO131111 SHJ131111:SHK131111 SRF131111:SRG131111 TBB131111:TBC131111 TKX131111:TKY131111 TUT131111:TUU131111 UEP131111:UEQ131111 UOL131111:UOM131111 UYH131111:UYI131111 VID131111:VIE131111 VRZ131111:VSA131111 WBV131111:WBW131111 WLR131111:WLS131111 WVN131111:WVO131111 F196647:G196647 JB196647:JC196647 SX196647:SY196647 ACT196647:ACU196647 AMP196647:AMQ196647 AWL196647:AWM196647 BGH196647:BGI196647 BQD196647:BQE196647 BZZ196647:CAA196647 CJV196647:CJW196647 CTR196647:CTS196647 DDN196647:DDO196647 DNJ196647:DNK196647 DXF196647:DXG196647 EHB196647:EHC196647 EQX196647:EQY196647 FAT196647:FAU196647 FKP196647:FKQ196647 FUL196647:FUM196647 GEH196647:GEI196647 GOD196647:GOE196647 GXZ196647:GYA196647 HHV196647:HHW196647 HRR196647:HRS196647 IBN196647:IBO196647 ILJ196647:ILK196647 IVF196647:IVG196647 JFB196647:JFC196647 JOX196647:JOY196647 JYT196647:JYU196647 KIP196647:KIQ196647 KSL196647:KSM196647 LCH196647:LCI196647 LMD196647:LME196647 LVZ196647:LWA196647 MFV196647:MFW196647 MPR196647:MPS196647 MZN196647:MZO196647 NJJ196647:NJK196647 NTF196647:NTG196647 ODB196647:ODC196647 OMX196647:OMY196647 OWT196647:OWU196647 PGP196647:PGQ196647 PQL196647:PQM196647 QAH196647:QAI196647 QKD196647:QKE196647 QTZ196647:QUA196647 RDV196647:RDW196647 RNR196647:RNS196647 RXN196647:RXO196647 SHJ196647:SHK196647 SRF196647:SRG196647 TBB196647:TBC196647 TKX196647:TKY196647 TUT196647:TUU196647 UEP196647:UEQ196647 UOL196647:UOM196647 UYH196647:UYI196647 VID196647:VIE196647 VRZ196647:VSA196647 WBV196647:WBW196647 WLR196647:WLS196647 WVN196647:WVO196647 F262183:G262183 JB262183:JC262183 SX262183:SY262183 ACT262183:ACU262183 AMP262183:AMQ262183 AWL262183:AWM262183 BGH262183:BGI262183 BQD262183:BQE262183 BZZ262183:CAA262183 CJV262183:CJW262183 CTR262183:CTS262183 DDN262183:DDO262183 DNJ262183:DNK262183 DXF262183:DXG262183 EHB262183:EHC262183 EQX262183:EQY262183 FAT262183:FAU262183 FKP262183:FKQ262183 FUL262183:FUM262183 GEH262183:GEI262183 GOD262183:GOE262183 GXZ262183:GYA262183 HHV262183:HHW262183 HRR262183:HRS262183 IBN262183:IBO262183 ILJ262183:ILK262183 IVF262183:IVG262183 JFB262183:JFC262183 JOX262183:JOY262183 JYT262183:JYU262183 KIP262183:KIQ262183 KSL262183:KSM262183 LCH262183:LCI262183 LMD262183:LME262183 LVZ262183:LWA262183 MFV262183:MFW262183 MPR262183:MPS262183 MZN262183:MZO262183 NJJ262183:NJK262183 NTF262183:NTG262183 ODB262183:ODC262183 OMX262183:OMY262183 OWT262183:OWU262183 PGP262183:PGQ262183 PQL262183:PQM262183 QAH262183:QAI262183 QKD262183:QKE262183 QTZ262183:QUA262183 RDV262183:RDW262183 RNR262183:RNS262183 RXN262183:RXO262183 SHJ262183:SHK262183 SRF262183:SRG262183 TBB262183:TBC262183 TKX262183:TKY262183 TUT262183:TUU262183 UEP262183:UEQ262183 UOL262183:UOM262183 UYH262183:UYI262183 VID262183:VIE262183 VRZ262183:VSA262183 WBV262183:WBW262183 WLR262183:WLS262183 WVN262183:WVO262183 F327719:G327719 JB327719:JC327719 SX327719:SY327719 ACT327719:ACU327719 AMP327719:AMQ327719 AWL327719:AWM327719 BGH327719:BGI327719 BQD327719:BQE327719 BZZ327719:CAA327719 CJV327719:CJW327719 CTR327719:CTS327719 DDN327719:DDO327719 DNJ327719:DNK327719 DXF327719:DXG327719 EHB327719:EHC327719 EQX327719:EQY327719 FAT327719:FAU327719 FKP327719:FKQ327719 FUL327719:FUM327719 GEH327719:GEI327719 GOD327719:GOE327719 GXZ327719:GYA327719 HHV327719:HHW327719 HRR327719:HRS327719 IBN327719:IBO327719 ILJ327719:ILK327719 IVF327719:IVG327719 JFB327719:JFC327719 JOX327719:JOY327719 JYT327719:JYU327719 KIP327719:KIQ327719 KSL327719:KSM327719 LCH327719:LCI327719 LMD327719:LME327719 LVZ327719:LWA327719 MFV327719:MFW327719 MPR327719:MPS327719 MZN327719:MZO327719 NJJ327719:NJK327719 NTF327719:NTG327719 ODB327719:ODC327719 OMX327719:OMY327719 OWT327719:OWU327719 PGP327719:PGQ327719 PQL327719:PQM327719 QAH327719:QAI327719 QKD327719:QKE327719 QTZ327719:QUA327719 RDV327719:RDW327719 RNR327719:RNS327719 RXN327719:RXO327719 SHJ327719:SHK327719 SRF327719:SRG327719 TBB327719:TBC327719 TKX327719:TKY327719 TUT327719:TUU327719 UEP327719:UEQ327719 UOL327719:UOM327719 UYH327719:UYI327719 VID327719:VIE327719 VRZ327719:VSA327719 WBV327719:WBW327719 WLR327719:WLS327719 WVN327719:WVO327719 F393255:G393255 JB393255:JC393255 SX393255:SY393255 ACT393255:ACU393255 AMP393255:AMQ393255 AWL393255:AWM393255 BGH393255:BGI393255 BQD393255:BQE393255 BZZ393255:CAA393255 CJV393255:CJW393255 CTR393255:CTS393255 DDN393255:DDO393255 DNJ393255:DNK393255 DXF393255:DXG393255 EHB393255:EHC393255 EQX393255:EQY393255 FAT393255:FAU393255 FKP393255:FKQ393255 FUL393255:FUM393255 GEH393255:GEI393255 GOD393255:GOE393255 GXZ393255:GYA393255 HHV393255:HHW393255 HRR393255:HRS393255 IBN393255:IBO393255 ILJ393255:ILK393255 IVF393255:IVG393255 JFB393255:JFC393255 JOX393255:JOY393255 JYT393255:JYU393255 KIP393255:KIQ393255 KSL393255:KSM393255 LCH393255:LCI393255 LMD393255:LME393255 LVZ393255:LWA393255 MFV393255:MFW393255 MPR393255:MPS393255 MZN393255:MZO393255 NJJ393255:NJK393255 NTF393255:NTG393255 ODB393255:ODC393255 OMX393255:OMY393255 OWT393255:OWU393255 PGP393255:PGQ393255 PQL393255:PQM393255 QAH393255:QAI393255 QKD393255:QKE393255 QTZ393255:QUA393255 RDV393255:RDW393255 RNR393255:RNS393255 RXN393255:RXO393255 SHJ393255:SHK393255 SRF393255:SRG393255 TBB393255:TBC393255 TKX393255:TKY393255 TUT393255:TUU393255 UEP393255:UEQ393255 UOL393255:UOM393255 UYH393255:UYI393255 VID393255:VIE393255 VRZ393255:VSA393255 WBV393255:WBW393255 WLR393255:WLS393255 WVN393255:WVO393255 F458791:G458791 JB458791:JC458791 SX458791:SY458791 ACT458791:ACU458791 AMP458791:AMQ458791 AWL458791:AWM458791 BGH458791:BGI458791 BQD458791:BQE458791 BZZ458791:CAA458791 CJV458791:CJW458791 CTR458791:CTS458791 DDN458791:DDO458791 DNJ458791:DNK458791 DXF458791:DXG458791 EHB458791:EHC458791 EQX458791:EQY458791 FAT458791:FAU458791 FKP458791:FKQ458791 FUL458791:FUM458791 GEH458791:GEI458791 GOD458791:GOE458791 GXZ458791:GYA458791 HHV458791:HHW458791 HRR458791:HRS458791 IBN458791:IBO458791 ILJ458791:ILK458791 IVF458791:IVG458791 JFB458791:JFC458791 JOX458791:JOY458791 JYT458791:JYU458791 KIP458791:KIQ458791 KSL458791:KSM458791 LCH458791:LCI458791 LMD458791:LME458791 LVZ458791:LWA458791 MFV458791:MFW458791 MPR458791:MPS458791 MZN458791:MZO458791 NJJ458791:NJK458791 NTF458791:NTG458791 ODB458791:ODC458791 OMX458791:OMY458791 OWT458791:OWU458791 PGP458791:PGQ458791 PQL458791:PQM458791 QAH458791:QAI458791 QKD458791:QKE458791 QTZ458791:QUA458791 RDV458791:RDW458791 RNR458791:RNS458791 RXN458791:RXO458791 SHJ458791:SHK458791 SRF458791:SRG458791 TBB458791:TBC458791 TKX458791:TKY458791 TUT458791:TUU458791 UEP458791:UEQ458791 UOL458791:UOM458791 UYH458791:UYI458791 VID458791:VIE458791 VRZ458791:VSA458791 WBV458791:WBW458791 WLR458791:WLS458791 WVN458791:WVO458791 F524327:G524327 JB524327:JC524327 SX524327:SY524327 ACT524327:ACU524327 AMP524327:AMQ524327 AWL524327:AWM524327 BGH524327:BGI524327 BQD524327:BQE524327 BZZ524327:CAA524327 CJV524327:CJW524327 CTR524327:CTS524327 DDN524327:DDO524327 DNJ524327:DNK524327 DXF524327:DXG524327 EHB524327:EHC524327 EQX524327:EQY524327 FAT524327:FAU524327 FKP524327:FKQ524327 FUL524327:FUM524327 GEH524327:GEI524327 GOD524327:GOE524327 GXZ524327:GYA524327 HHV524327:HHW524327 HRR524327:HRS524327 IBN524327:IBO524327 ILJ524327:ILK524327 IVF524327:IVG524327 JFB524327:JFC524327 JOX524327:JOY524327 JYT524327:JYU524327 KIP524327:KIQ524327 KSL524327:KSM524327 LCH524327:LCI524327 LMD524327:LME524327 LVZ524327:LWA524327 MFV524327:MFW524327 MPR524327:MPS524327 MZN524327:MZO524327 NJJ524327:NJK524327 NTF524327:NTG524327 ODB524327:ODC524327 OMX524327:OMY524327 OWT524327:OWU524327 PGP524327:PGQ524327 PQL524327:PQM524327 QAH524327:QAI524327 QKD524327:QKE524327 QTZ524327:QUA524327 RDV524327:RDW524327 RNR524327:RNS524327 RXN524327:RXO524327 SHJ524327:SHK524327 SRF524327:SRG524327 TBB524327:TBC524327 TKX524327:TKY524327 TUT524327:TUU524327 UEP524327:UEQ524327 UOL524327:UOM524327 UYH524327:UYI524327 VID524327:VIE524327 VRZ524327:VSA524327 WBV524327:WBW524327 WLR524327:WLS524327 WVN524327:WVO524327 F589863:G589863 JB589863:JC589863 SX589863:SY589863 ACT589863:ACU589863 AMP589863:AMQ589863 AWL589863:AWM589863 BGH589863:BGI589863 BQD589863:BQE589863 BZZ589863:CAA589863 CJV589863:CJW589863 CTR589863:CTS589863 DDN589863:DDO589863 DNJ589863:DNK589863 DXF589863:DXG589863 EHB589863:EHC589863 EQX589863:EQY589863 FAT589863:FAU589863 FKP589863:FKQ589863 FUL589863:FUM589863 GEH589863:GEI589863 GOD589863:GOE589863 GXZ589863:GYA589863 HHV589863:HHW589863 HRR589863:HRS589863 IBN589863:IBO589863 ILJ589863:ILK589863 IVF589863:IVG589863 JFB589863:JFC589863 JOX589863:JOY589863 JYT589863:JYU589863 KIP589863:KIQ589863 KSL589863:KSM589863 LCH589863:LCI589863 LMD589863:LME589863 LVZ589863:LWA589863 MFV589863:MFW589863 MPR589863:MPS589863 MZN589863:MZO589863 NJJ589863:NJK589863 NTF589863:NTG589863 ODB589863:ODC589863 OMX589863:OMY589863 OWT589863:OWU589863 PGP589863:PGQ589863 PQL589863:PQM589863 QAH589863:QAI589863 QKD589863:QKE589863 QTZ589863:QUA589863 RDV589863:RDW589863 RNR589863:RNS589863 RXN589863:RXO589863 SHJ589863:SHK589863 SRF589863:SRG589863 TBB589863:TBC589863 TKX589863:TKY589863 TUT589863:TUU589863 UEP589863:UEQ589863 UOL589863:UOM589863 UYH589863:UYI589863 VID589863:VIE589863 VRZ589863:VSA589863 WBV589863:WBW589863 WLR589863:WLS589863 WVN589863:WVO589863 F655399:G655399 JB655399:JC655399 SX655399:SY655399 ACT655399:ACU655399 AMP655399:AMQ655399 AWL655399:AWM655399 BGH655399:BGI655399 BQD655399:BQE655399 BZZ655399:CAA655399 CJV655399:CJW655399 CTR655399:CTS655399 DDN655399:DDO655399 DNJ655399:DNK655399 DXF655399:DXG655399 EHB655399:EHC655399 EQX655399:EQY655399 FAT655399:FAU655399 FKP655399:FKQ655399 FUL655399:FUM655399 GEH655399:GEI655399 GOD655399:GOE655399 GXZ655399:GYA655399 HHV655399:HHW655399 HRR655399:HRS655399 IBN655399:IBO655399 ILJ655399:ILK655399 IVF655399:IVG655399 JFB655399:JFC655399 JOX655399:JOY655399 JYT655399:JYU655399 KIP655399:KIQ655399 KSL655399:KSM655399 LCH655399:LCI655399 LMD655399:LME655399 LVZ655399:LWA655399 MFV655399:MFW655399 MPR655399:MPS655399 MZN655399:MZO655399 NJJ655399:NJK655399 NTF655399:NTG655399 ODB655399:ODC655399 OMX655399:OMY655399 OWT655399:OWU655399 PGP655399:PGQ655399 PQL655399:PQM655399 QAH655399:QAI655399 QKD655399:QKE655399 QTZ655399:QUA655399 RDV655399:RDW655399 RNR655399:RNS655399 RXN655399:RXO655399 SHJ655399:SHK655399 SRF655399:SRG655399 TBB655399:TBC655399 TKX655399:TKY655399 TUT655399:TUU655399 UEP655399:UEQ655399 UOL655399:UOM655399 UYH655399:UYI655399 VID655399:VIE655399 VRZ655399:VSA655399 WBV655399:WBW655399 WLR655399:WLS655399 WVN655399:WVO655399 F720935:G720935 JB720935:JC720935 SX720935:SY720935 ACT720935:ACU720935 AMP720935:AMQ720935 AWL720935:AWM720935 BGH720935:BGI720935 BQD720935:BQE720935 BZZ720935:CAA720935 CJV720935:CJW720935 CTR720935:CTS720935 DDN720935:DDO720935 DNJ720935:DNK720935 DXF720935:DXG720935 EHB720935:EHC720935 EQX720935:EQY720935 FAT720935:FAU720935 FKP720935:FKQ720935 FUL720935:FUM720935 GEH720935:GEI720935 GOD720935:GOE720935 GXZ720935:GYA720935 HHV720935:HHW720935 HRR720935:HRS720935 IBN720935:IBO720935 ILJ720935:ILK720935 IVF720935:IVG720935 JFB720935:JFC720935 JOX720935:JOY720935 JYT720935:JYU720935 KIP720935:KIQ720935 KSL720935:KSM720935 LCH720935:LCI720935 LMD720935:LME720935 LVZ720935:LWA720935 MFV720935:MFW720935 MPR720935:MPS720935 MZN720935:MZO720935 NJJ720935:NJK720935 NTF720935:NTG720935 ODB720935:ODC720935 OMX720935:OMY720935 OWT720935:OWU720935 PGP720935:PGQ720935 PQL720935:PQM720935 QAH720935:QAI720935 QKD720935:QKE720935 QTZ720935:QUA720935 RDV720935:RDW720935 RNR720935:RNS720935 RXN720935:RXO720935 SHJ720935:SHK720935 SRF720935:SRG720935 TBB720935:TBC720935 TKX720935:TKY720935 TUT720935:TUU720935 UEP720935:UEQ720935 UOL720935:UOM720935 UYH720935:UYI720935 VID720935:VIE720935 VRZ720935:VSA720935 WBV720935:WBW720935 WLR720935:WLS720935 WVN720935:WVO720935 F786471:G786471 JB786471:JC786471 SX786471:SY786471 ACT786471:ACU786471 AMP786471:AMQ786471 AWL786471:AWM786471 BGH786471:BGI786471 BQD786471:BQE786471 BZZ786471:CAA786471 CJV786471:CJW786471 CTR786471:CTS786471 DDN786471:DDO786471 DNJ786471:DNK786471 DXF786471:DXG786471 EHB786471:EHC786471 EQX786471:EQY786471 FAT786471:FAU786471 FKP786471:FKQ786471 FUL786471:FUM786471 GEH786471:GEI786471 GOD786471:GOE786471 GXZ786471:GYA786471 HHV786471:HHW786471 HRR786471:HRS786471 IBN786471:IBO786471 ILJ786471:ILK786471 IVF786471:IVG786471 JFB786471:JFC786471 JOX786471:JOY786471 JYT786471:JYU786471 KIP786471:KIQ786471 KSL786471:KSM786471 LCH786471:LCI786471 LMD786471:LME786471 LVZ786471:LWA786471 MFV786471:MFW786471 MPR786471:MPS786471 MZN786471:MZO786471 NJJ786471:NJK786471 NTF786471:NTG786471 ODB786471:ODC786471 OMX786471:OMY786471 OWT786471:OWU786471 PGP786471:PGQ786471 PQL786471:PQM786471 QAH786471:QAI786471 QKD786471:QKE786471 QTZ786471:QUA786471 RDV786471:RDW786471 RNR786471:RNS786471 RXN786471:RXO786471 SHJ786471:SHK786471 SRF786471:SRG786471 TBB786471:TBC786471 TKX786471:TKY786471 TUT786471:TUU786471 UEP786471:UEQ786471 UOL786471:UOM786471 UYH786471:UYI786471 VID786471:VIE786471 VRZ786471:VSA786471 WBV786471:WBW786471 WLR786471:WLS786471 WVN786471:WVO786471 F852007:G852007 JB852007:JC852007 SX852007:SY852007 ACT852007:ACU852007 AMP852007:AMQ852007 AWL852007:AWM852007 BGH852007:BGI852007 BQD852007:BQE852007 BZZ852007:CAA852007 CJV852007:CJW852007 CTR852007:CTS852007 DDN852007:DDO852007 DNJ852007:DNK852007 DXF852007:DXG852007 EHB852007:EHC852007 EQX852007:EQY852007 FAT852007:FAU852007 FKP852007:FKQ852007 FUL852007:FUM852007 GEH852007:GEI852007 GOD852007:GOE852007 GXZ852007:GYA852007 HHV852007:HHW852007 HRR852007:HRS852007 IBN852007:IBO852007 ILJ852007:ILK852007 IVF852007:IVG852007 JFB852007:JFC852007 JOX852007:JOY852007 JYT852007:JYU852007 KIP852007:KIQ852007 KSL852007:KSM852007 LCH852007:LCI852007 LMD852007:LME852007 LVZ852007:LWA852007 MFV852007:MFW852007 MPR852007:MPS852007 MZN852007:MZO852007 NJJ852007:NJK852007 NTF852007:NTG852007 ODB852007:ODC852007 OMX852007:OMY852007 OWT852007:OWU852007 PGP852007:PGQ852007 PQL852007:PQM852007 QAH852007:QAI852007 QKD852007:QKE852007 QTZ852007:QUA852007 RDV852007:RDW852007 RNR852007:RNS852007 RXN852007:RXO852007 SHJ852007:SHK852007 SRF852007:SRG852007 TBB852007:TBC852007 TKX852007:TKY852007 TUT852007:TUU852007 UEP852007:UEQ852007 UOL852007:UOM852007 UYH852007:UYI852007 VID852007:VIE852007 VRZ852007:VSA852007 WBV852007:WBW852007 WLR852007:WLS852007 WVN852007:WVO852007 F917543:G917543 JB917543:JC917543 SX917543:SY917543 ACT917543:ACU917543 AMP917543:AMQ917543 AWL917543:AWM917543 BGH917543:BGI917543 BQD917543:BQE917543 BZZ917543:CAA917543 CJV917543:CJW917543 CTR917543:CTS917543 DDN917543:DDO917543 DNJ917543:DNK917543 DXF917543:DXG917543 EHB917543:EHC917543 EQX917543:EQY917543 FAT917543:FAU917543 FKP917543:FKQ917543 FUL917543:FUM917543 GEH917543:GEI917543 GOD917543:GOE917543 GXZ917543:GYA917543 HHV917543:HHW917543 HRR917543:HRS917543 IBN917543:IBO917543 ILJ917543:ILK917543 IVF917543:IVG917543 JFB917543:JFC917543 JOX917543:JOY917543 JYT917543:JYU917543 KIP917543:KIQ917543 KSL917543:KSM917543 LCH917543:LCI917543 LMD917543:LME917543 LVZ917543:LWA917543 MFV917543:MFW917543 MPR917543:MPS917543 MZN917543:MZO917543 NJJ917543:NJK917543 NTF917543:NTG917543 ODB917543:ODC917543 OMX917543:OMY917543 OWT917543:OWU917543 PGP917543:PGQ917543 PQL917543:PQM917543 QAH917543:QAI917543 QKD917543:QKE917543 QTZ917543:QUA917543 RDV917543:RDW917543 RNR917543:RNS917543 RXN917543:RXO917543 SHJ917543:SHK917543 SRF917543:SRG917543 TBB917543:TBC917543 TKX917543:TKY917543 TUT917543:TUU917543 UEP917543:UEQ917543 UOL917543:UOM917543 UYH917543:UYI917543 VID917543:VIE917543 VRZ917543:VSA917543 WBV917543:WBW917543 WLR917543:WLS917543 WVN917543:WVO917543 F983079:G983079 JB983079:JC983079 SX983079:SY983079 ACT983079:ACU983079 AMP983079:AMQ983079 AWL983079:AWM983079 BGH983079:BGI983079 BQD983079:BQE983079 BZZ983079:CAA983079 CJV983079:CJW983079 CTR983079:CTS983079 DDN983079:DDO983079 DNJ983079:DNK983079 DXF983079:DXG983079 EHB983079:EHC983079 EQX983079:EQY983079 FAT983079:FAU983079 FKP983079:FKQ983079 FUL983079:FUM983079 GEH983079:GEI983079 GOD983079:GOE983079 GXZ983079:GYA983079 HHV983079:HHW983079 HRR983079:HRS983079 IBN983079:IBO983079 ILJ983079:ILK983079 IVF983079:IVG983079 JFB983079:JFC983079 JOX983079:JOY983079 JYT983079:JYU983079 KIP983079:KIQ983079 KSL983079:KSM983079 LCH983079:LCI983079 LMD983079:LME983079 LVZ983079:LWA983079 MFV983079:MFW983079 MPR983079:MPS983079 MZN983079:MZO983079 NJJ983079:NJK983079 NTF983079:NTG983079 ODB983079:ODC983079 OMX983079:OMY983079 OWT983079:OWU983079 PGP983079:PGQ983079 PQL983079:PQM983079 QAH983079:QAI983079 QKD983079:QKE983079 QTZ983079:QUA983079 RDV983079:RDW983079 RNR983079:RNS983079 RXN983079:RXO983079 SHJ983079:SHK983079 SRF983079:SRG983079 TBB983079:TBC983079 TKX983079:TKY983079 TUT983079:TUU983079 UEP983079:UEQ983079 UOL983079:UOM983079 UYH983079:UYI983079 VID983079:VIE983079 VRZ983079:VSA983079 WBV983079:WBW983079 WLR983079:WLS983079 WVN983079:WVO983079">
      <formula1>"□増築,■増築"</formula1>
    </dataValidation>
    <dataValidation type="list" allowBlank="1" showInputMessage="1" showErrorMessage="1" sqref="H39:J39 JD39:JF39 SZ39:TB39 ACV39:ACX39 AMR39:AMT39 AWN39:AWP39 BGJ39:BGL39 BQF39:BQH39 CAB39:CAD39 CJX39:CJZ39 CTT39:CTV39 DDP39:DDR39 DNL39:DNN39 DXH39:DXJ39 EHD39:EHF39 EQZ39:ERB39 FAV39:FAX39 FKR39:FKT39 FUN39:FUP39 GEJ39:GEL39 GOF39:GOH39 GYB39:GYD39 HHX39:HHZ39 HRT39:HRV39 IBP39:IBR39 ILL39:ILN39 IVH39:IVJ39 JFD39:JFF39 JOZ39:JPB39 JYV39:JYX39 KIR39:KIT39 KSN39:KSP39 LCJ39:LCL39 LMF39:LMH39 LWB39:LWD39 MFX39:MFZ39 MPT39:MPV39 MZP39:MZR39 NJL39:NJN39 NTH39:NTJ39 ODD39:ODF39 OMZ39:ONB39 OWV39:OWX39 PGR39:PGT39 PQN39:PQP39 QAJ39:QAL39 QKF39:QKH39 QUB39:QUD39 RDX39:RDZ39 RNT39:RNV39 RXP39:RXR39 SHL39:SHN39 SRH39:SRJ39 TBD39:TBF39 TKZ39:TLB39 TUV39:TUX39 UER39:UET39 UON39:UOP39 UYJ39:UYL39 VIF39:VIH39 VSB39:VSD39 WBX39:WBZ39 WLT39:WLV39 WVP39:WVR39 H65575:J65575 JD65575:JF65575 SZ65575:TB65575 ACV65575:ACX65575 AMR65575:AMT65575 AWN65575:AWP65575 BGJ65575:BGL65575 BQF65575:BQH65575 CAB65575:CAD65575 CJX65575:CJZ65575 CTT65575:CTV65575 DDP65575:DDR65575 DNL65575:DNN65575 DXH65575:DXJ65575 EHD65575:EHF65575 EQZ65575:ERB65575 FAV65575:FAX65575 FKR65575:FKT65575 FUN65575:FUP65575 GEJ65575:GEL65575 GOF65575:GOH65575 GYB65575:GYD65575 HHX65575:HHZ65575 HRT65575:HRV65575 IBP65575:IBR65575 ILL65575:ILN65575 IVH65575:IVJ65575 JFD65575:JFF65575 JOZ65575:JPB65575 JYV65575:JYX65575 KIR65575:KIT65575 KSN65575:KSP65575 LCJ65575:LCL65575 LMF65575:LMH65575 LWB65575:LWD65575 MFX65575:MFZ65575 MPT65575:MPV65575 MZP65575:MZR65575 NJL65575:NJN65575 NTH65575:NTJ65575 ODD65575:ODF65575 OMZ65575:ONB65575 OWV65575:OWX65575 PGR65575:PGT65575 PQN65575:PQP65575 QAJ65575:QAL65575 QKF65575:QKH65575 QUB65575:QUD65575 RDX65575:RDZ65575 RNT65575:RNV65575 RXP65575:RXR65575 SHL65575:SHN65575 SRH65575:SRJ65575 TBD65575:TBF65575 TKZ65575:TLB65575 TUV65575:TUX65575 UER65575:UET65575 UON65575:UOP65575 UYJ65575:UYL65575 VIF65575:VIH65575 VSB65575:VSD65575 WBX65575:WBZ65575 WLT65575:WLV65575 WVP65575:WVR65575 H131111:J131111 JD131111:JF131111 SZ131111:TB131111 ACV131111:ACX131111 AMR131111:AMT131111 AWN131111:AWP131111 BGJ131111:BGL131111 BQF131111:BQH131111 CAB131111:CAD131111 CJX131111:CJZ131111 CTT131111:CTV131111 DDP131111:DDR131111 DNL131111:DNN131111 DXH131111:DXJ131111 EHD131111:EHF131111 EQZ131111:ERB131111 FAV131111:FAX131111 FKR131111:FKT131111 FUN131111:FUP131111 GEJ131111:GEL131111 GOF131111:GOH131111 GYB131111:GYD131111 HHX131111:HHZ131111 HRT131111:HRV131111 IBP131111:IBR131111 ILL131111:ILN131111 IVH131111:IVJ131111 JFD131111:JFF131111 JOZ131111:JPB131111 JYV131111:JYX131111 KIR131111:KIT131111 KSN131111:KSP131111 LCJ131111:LCL131111 LMF131111:LMH131111 LWB131111:LWD131111 MFX131111:MFZ131111 MPT131111:MPV131111 MZP131111:MZR131111 NJL131111:NJN131111 NTH131111:NTJ131111 ODD131111:ODF131111 OMZ131111:ONB131111 OWV131111:OWX131111 PGR131111:PGT131111 PQN131111:PQP131111 QAJ131111:QAL131111 QKF131111:QKH131111 QUB131111:QUD131111 RDX131111:RDZ131111 RNT131111:RNV131111 RXP131111:RXR131111 SHL131111:SHN131111 SRH131111:SRJ131111 TBD131111:TBF131111 TKZ131111:TLB131111 TUV131111:TUX131111 UER131111:UET131111 UON131111:UOP131111 UYJ131111:UYL131111 VIF131111:VIH131111 VSB131111:VSD131111 WBX131111:WBZ131111 WLT131111:WLV131111 WVP131111:WVR131111 H196647:J196647 JD196647:JF196647 SZ196647:TB196647 ACV196647:ACX196647 AMR196647:AMT196647 AWN196647:AWP196647 BGJ196647:BGL196647 BQF196647:BQH196647 CAB196647:CAD196647 CJX196647:CJZ196647 CTT196647:CTV196647 DDP196647:DDR196647 DNL196647:DNN196647 DXH196647:DXJ196647 EHD196647:EHF196647 EQZ196647:ERB196647 FAV196647:FAX196647 FKR196647:FKT196647 FUN196647:FUP196647 GEJ196647:GEL196647 GOF196647:GOH196647 GYB196647:GYD196647 HHX196647:HHZ196647 HRT196647:HRV196647 IBP196647:IBR196647 ILL196647:ILN196647 IVH196647:IVJ196647 JFD196647:JFF196647 JOZ196647:JPB196647 JYV196647:JYX196647 KIR196647:KIT196647 KSN196647:KSP196647 LCJ196647:LCL196647 LMF196647:LMH196647 LWB196647:LWD196647 MFX196647:MFZ196647 MPT196647:MPV196647 MZP196647:MZR196647 NJL196647:NJN196647 NTH196647:NTJ196647 ODD196647:ODF196647 OMZ196647:ONB196647 OWV196647:OWX196647 PGR196647:PGT196647 PQN196647:PQP196647 QAJ196647:QAL196647 QKF196647:QKH196647 QUB196647:QUD196647 RDX196647:RDZ196647 RNT196647:RNV196647 RXP196647:RXR196647 SHL196647:SHN196647 SRH196647:SRJ196647 TBD196647:TBF196647 TKZ196647:TLB196647 TUV196647:TUX196647 UER196647:UET196647 UON196647:UOP196647 UYJ196647:UYL196647 VIF196647:VIH196647 VSB196647:VSD196647 WBX196647:WBZ196647 WLT196647:WLV196647 WVP196647:WVR196647 H262183:J262183 JD262183:JF262183 SZ262183:TB262183 ACV262183:ACX262183 AMR262183:AMT262183 AWN262183:AWP262183 BGJ262183:BGL262183 BQF262183:BQH262183 CAB262183:CAD262183 CJX262183:CJZ262183 CTT262183:CTV262183 DDP262183:DDR262183 DNL262183:DNN262183 DXH262183:DXJ262183 EHD262183:EHF262183 EQZ262183:ERB262183 FAV262183:FAX262183 FKR262183:FKT262183 FUN262183:FUP262183 GEJ262183:GEL262183 GOF262183:GOH262183 GYB262183:GYD262183 HHX262183:HHZ262183 HRT262183:HRV262183 IBP262183:IBR262183 ILL262183:ILN262183 IVH262183:IVJ262183 JFD262183:JFF262183 JOZ262183:JPB262183 JYV262183:JYX262183 KIR262183:KIT262183 KSN262183:KSP262183 LCJ262183:LCL262183 LMF262183:LMH262183 LWB262183:LWD262183 MFX262183:MFZ262183 MPT262183:MPV262183 MZP262183:MZR262183 NJL262183:NJN262183 NTH262183:NTJ262183 ODD262183:ODF262183 OMZ262183:ONB262183 OWV262183:OWX262183 PGR262183:PGT262183 PQN262183:PQP262183 QAJ262183:QAL262183 QKF262183:QKH262183 QUB262183:QUD262183 RDX262183:RDZ262183 RNT262183:RNV262183 RXP262183:RXR262183 SHL262183:SHN262183 SRH262183:SRJ262183 TBD262183:TBF262183 TKZ262183:TLB262183 TUV262183:TUX262183 UER262183:UET262183 UON262183:UOP262183 UYJ262183:UYL262183 VIF262183:VIH262183 VSB262183:VSD262183 WBX262183:WBZ262183 WLT262183:WLV262183 WVP262183:WVR262183 H327719:J327719 JD327719:JF327719 SZ327719:TB327719 ACV327719:ACX327719 AMR327719:AMT327719 AWN327719:AWP327719 BGJ327719:BGL327719 BQF327719:BQH327719 CAB327719:CAD327719 CJX327719:CJZ327719 CTT327719:CTV327719 DDP327719:DDR327719 DNL327719:DNN327719 DXH327719:DXJ327719 EHD327719:EHF327719 EQZ327719:ERB327719 FAV327719:FAX327719 FKR327719:FKT327719 FUN327719:FUP327719 GEJ327719:GEL327719 GOF327719:GOH327719 GYB327719:GYD327719 HHX327719:HHZ327719 HRT327719:HRV327719 IBP327719:IBR327719 ILL327719:ILN327719 IVH327719:IVJ327719 JFD327719:JFF327719 JOZ327719:JPB327719 JYV327719:JYX327719 KIR327719:KIT327719 KSN327719:KSP327719 LCJ327719:LCL327719 LMF327719:LMH327719 LWB327719:LWD327719 MFX327719:MFZ327719 MPT327719:MPV327719 MZP327719:MZR327719 NJL327719:NJN327719 NTH327719:NTJ327719 ODD327719:ODF327719 OMZ327719:ONB327719 OWV327719:OWX327719 PGR327719:PGT327719 PQN327719:PQP327719 QAJ327719:QAL327719 QKF327719:QKH327719 QUB327719:QUD327719 RDX327719:RDZ327719 RNT327719:RNV327719 RXP327719:RXR327719 SHL327719:SHN327719 SRH327719:SRJ327719 TBD327719:TBF327719 TKZ327719:TLB327719 TUV327719:TUX327719 UER327719:UET327719 UON327719:UOP327719 UYJ327719:UYL327719 VIF327719:VIH327719 VSB327719:VSD327719 WBX327719:WBZ327719 WLT327719:WLV327719 WVP327719:WVR327719 H393255:J393255 JD393255:JF393255 SZ393255:TB393255 ACV393255:ACX393255 AMR393255:AMT393255 AWN393255:AWP393255 BGJ393255:BGL393255 BQF393255:BQH393255 CAB393255:CAD393255 CJX393255:CJZ393255 CTT393255:CTV393255 DDP393255:DDR393255 DNL393255:DNN393255 DXH393255:DXJ393255 EHD393255:EHF393255 EQZ393255:ERB393255 FAV393255:FAX393255 FKR393255:FKT393255 FUN393255:FUP393255 GEJ393255:GEL393255 GOF393255:GOH393255 GYB393255:GYD393255 HHX393255:HHZ393255 HRT393255:HRV393255 IBP393255:IBR393255 ILL393255:ILN393255 IVH393255:IVJ393255 JFD393255:JFF393255 JOZ393255:JPB393255 JYV393255:JYX393255 KIR393255:KIT393255 KSN393255:KSP393255 LCJ393255:LCL393255 LMF393255:LMH393255 LWB393255:LWD393255 MFX393255:MFZ393255 MPT393255:MPV393255 MZP393255:MZR393255 NJL393255:NJN393255 NTH393255:NTJ393255 ODD393255:ODF393255 OMZ393255:ONB393255 OWV393255:OWX393255 PGR393255:PGT393255 PQN393255:PQP393255 QAJ393255:QAL393255 QKF393255:QKH393255 QUB393255:QUD393255 RDX393255:RDZ393255 RNT393255:RNV393255 RXP393255:RXR393255 SHL393255:SHN393255 SRH393255:SRJ393255 TBD393255:TBF393255 TKZ393255:TLB393255 TUV393255:TUX393255 UER393255:UET393255 UON393255:UOP393255 UYJ393255:UYL393255 VIF393255:VIH393255 VSB393255:VSD393255 WBX393255:WBZ393255 WLT393255:WLV393255 WVP393255:WVR393255 H458791:J458791 JD458791:JF458791 SZ458791:TB458791 ACV458791:ACX458791 AMR458791:AMT458791 AWN458791:AWP458791 BGJ458791:BGL458791 BQF458791:BQH458791 CAB458791:CAD458791 CJX458791:CJZ458791 CTT458791:CTV458791 DDP458791:DDR458791 DNL458791:DNN458791 DXH458791:DXJ458791 EHD458791:EHF458791 EQZ458791:ERB458791 FAV458791:FAX458791 FKR458791:FKT458791 FUN458791:FUP458791 GEJ458791:GEL458791 GOF458791:GOH458791 GYB458791:GYD458791 HHX458791:HHZ458791 HRT458791:HRV458791 IBP458791:IBR458791 ILL458791:ILN458791 IVH458791:IVJ458791 JFD458791:JFF458791 JOZ458791:JPB458791 JYV458791:JYX458791 KIR458791:KIT458791 KSN458791:KSP458791 LCJ458791:LCL458791 LMF458791:LMH458791 LWB458791:LWD458791 MFX458791:MFZ458791 MPT458791:MPV458791 MZP458791:MZR458791 NJL458791:NJN458791 NTH458791:NTJ458791 ODD458791:ODF458791 OMZ458791:ONB458791 OWV458791:OWX458791 PGR458791:PGT458791 PQN458791:PQP458791 QAJ458791:QAL458791 QKF458791:QKH458791 QUB458791:QUD458791 RDX458791:RDZ458791 RNT458791:RNV458791 RXP458791:RXR458791 SHL458791:SHN458791 SRH458791:SRJ458791 TBD458791:TBF458791 TKZ458791:TLB458791 TUV458791:TUX458791 UER458791:UET458791 UON458791:UOP458791 UYJ458791:UYL458791 VIF458791:VIH458791 VSB458791:VSD458791 WBX458791:WBZ458791 WLT458791:WLV458791 WVP458791:WVR458791 H524327:J524327 JD524327:JF524327 SZ524327:TB524327 ACV524327:ACX524327 AMR524327:AMT524327 AWN524327:AWP524327 BGJ524327:BGL524327 BQF524327:BQH524327 CAB524327:CAD524327 CJX524327:CJZ524327 CTT524327:CTV524327 DDP524327:DDR524327 DNL524327:DNN524327 DXH524327:DXJ524327 EHD524327:EHF524327 EQZ524327:ERB524327 FAV524327:FAX524327 FKR524327:FKT524327 FUN524327:FUP524327 GEJ524327:GEL524327 GOF524327:GOH524327 GYB524327:GYD524327 HHX524327:HHZ524327 HRT524327:HRV524327 IBP524327:IBR524327 ILL524327:ILN524327 IVH524327:IVJ524327 JFD524327:JFF524327 JOZ524327:JPB524327 JYV524327:JYX524327 KIR524327:KIT524327 KSN524327:KSP524327 LCJ524327:LCL524327 LMF524327:LMH524327 LWB524327:LWD524327 MFX524327:MFZ524327 MPT524327:MPV524327 MZP524327:MZR524327 NJL524327:NJN524327 NTH524327:NTJ524327 ODD524327:ODF524327 OMZ524327:ONB524327 OWV524327:OWX524327 PGR524327:PGT524327 PQN524327:PQP524327 QAJ524327:QAL524327 QKF524327:QKH524327 QUB524327:QUD524327 RDX524327:RDZ524327 RNT524327:RNV524327 RXP524327:RXR524327 SHL524327:SHN524327 SRH524327:SRJ524327 TBD524327:TBF524327 TKZ524327:TLB524327 TUV524327:TUX524327 UER524327:UET524327 UON524327:UOP524327 UYJ524327:UYL524327 VIF524327:VIH524327 VSB524327:VSD524327 WBX524327:WBZ524327 WLT524327:WLV524327 WVP524327:WVR524327 H589863:J589863 JD589863:JF589863 SZ589863:TB589863 ACV589863:ACX589863 AMR589863:AMT589863 AWN589863:AWP589863 BGJ589863:BGL589863 BQF589863:BQH589863 CAB589863:CAD589863 CJX589863:CJZ589863 CTT589863:CTV589863 DDP589863:DDR589863 DNL589863:DNN589863 DXH589863:DXJ589863 EHD589863:EHF589863 EQZ589863:ERB589863 FAV589863:FAX589863 FKR589863:FKT589863 FUN589863:FUP589863 GEJ589863:GEL589863 GOF589863:GOH589863 GYB589863:GYD589863 HHX589863:HHZ589863 HRT589863:HRV589863 IBP589863:IBR589863 ILL589863:ILN589863 IVH589863:IVJ589863 JFD589863:JFF589863 JOZ589863:JPB589863 JYV589863:JYX589863 KIR589863:KIT589863 KSN589863:KSP589863 LCJ589863:LCL589863 LMF589863:LMH589863 LWB589863:LWD589863 MFX589863:MFZ589863 MPT589863:MPV589863 MZP589863:MZR589863 NJL589863:NJN589863 NTH589863:NTJ589863 ODD589863:ODF589863 OMZ589863:ONB589863 OWV589863:OWX589863 PGR589863:PGT589863 PQN589863:PQP589863 QAJ589863:QAL589863 QKF589863:QKH589863 QUB589863:QUD589863 RDX589863:RDZ589863 RNT589863:RNV589863 RXP589863:RXR589863 SHL589863:SHN589863 SRH589863:SRJ589863 TBD589863:TBF589863 TKZ589863:TLB589863 TUV589863:TUX589863 UER589863:UET589863 UON589863:UOP589863 UYJ589863:UYL589863 VIF589863:VIH589863 VSB589863:VSD589863 WBX589863:WBZ589863 WLT589863:WLV589863 WVP589863:WVR589863 H655399:J655399 JD655399:JF655399 SZ655399:TB655399 ACV655399:ACX655399 AMR655399:AMT655399 AWN655399:AWP655399 BGJ655399:BGL655399 BQF655399:BQH655399 CAB655399:CAD655399 CJX655399:CJZ655399 CTT655399:CTV655399 DDP655399:DDR655399 DNL655399:DNN655399 DXH655399:DXJ655399 EHD655399:EHF655399 EQZ655399:ERB655399 FAV655399:FAX655399 FKR655399:FKT655399 FUN655399:FUP655399 GEJ655399:GEL655399 GOF655399:GOH655399 GYB655399:GYD655399 HHX655399:HHZ655399 HRT655399:HRV655399 IBP655399:IBR655399 ILL655399:ILN655399 IVH655399:IVJ655399 JFD655399:JFF655399 JOZ655399:JPB655399 JYV655399:JYX655399 KIR655399:KIT655399 KSN655399:KSP655399 LCJ655399:LCL655399 LMF655399:LMH655399 LWB655399:LWD655399 MFX655399:MFZ655399 MPT655399:MPV655399 MZP655399:MZR655399 NJL655399:NJN655399 NTH655399:NTJ655399 ODD655399:ODF655399 OMZ655399:ONB655399 OWV655399:OWX655399 PGR655399:PGT655399 PQN655399:PQP655399 QAJ655399:QAL655399 QKF655399:QKH655399 QUB655399:QUD655399 RDX655399:RDZ655399 RNT655399:RNV655399 RXP655399:RXR655399 SHL655399:SHN655399 SRH655399:SRJ655399 TBD655399:TBF655399 TKZ655399:TLB655399 TUV655399:TUX655399 UER655399:UET655399 UON655399:UOP655399 UYJ655399:UYL655399 VIF655399:VIH655399 VSB655399:VSD655399 WBX655399:WBZ655399 WLT655399:WLV655399 WVP655399:WVR655399 H720935:J720935 JD720935:JF720935 SZ720935:TB720935 ACV720935:ACX720935 AMR720935:AMT720935 AWN720935:AWP720935 BGJ720935:BGL720935 BQF720935:BQH720935 CAB720935:CAD720935 CJX720935:CJZ720935 CTT720935:CTV720935 DDP720935:DDR720935 DNL720935:DNN720935 DXH720935:DXJ720935 EHD720935:EHF720935 EQZ720935:ERB720935 FAV720935:FAX720935 FKR720935:FKT720935 FUN720935:FUP720935 GEJ720935:GEL720935 GOF720935:GOH720935 GYB720935:GYD720935 HHX720935:HHZ720935 HRT720935:HRV720935 IBP720935:IBR720935 ILL720935:ILN720935 IVH720935:IVJ720935 JFD720935:JFF720935 JOZ720935:JPB720935 JYV720935:JYX720935 KIR720935:KIT720935 KSN720935:KSP720935 LCJ720935:LCL720935 LMF720935:LMH720935 LWB720935:LWD720935 MFX720935:MFZ720935 MPT720935:MPV720935 MZP720935:MZR720935 NJL720935:NJN720935 NTH720935:NTJ720935 ODD720935:ODF720935 OMZ720935:ONB720935 OWV720935:OWX720935 PGR720935:PGT720935 PQN720935:PQP720935 QAJ720935:QAL720935 QKF720935:QKH720935 QUB720935:QUD720935 RDX720935:RDZ720935 RNT720935:RNV720935 RXP720935:RXR720935 SHL720935:SHN720935 SRH720935:SRJ720935 TBD720935:TBF720935 TKZ720935:TLB720935 TUV720935:TUX720935 UER720935:UET720935 UON720935:UOP720935 UYJ720935:UYL720935 VIF720935:VIH720935 VSB720935:VSD720935 WBX720935:WBZ720935 WLT720935:WLV720935 WVP720935:WVR720935 H786471:J786471 JD786471:JF786471 SZ786471:TB786471 ACV786471:ACX786471 AMR786471:AMT786471 AWN786471:AWP786471 BGJ786471:BGL786471 BQF786471:BQH786471 CAB786471:CAD786471 CJX786471:CJZ786471 CTT786471:CTV786471 DDP786471:DDR786471 DNL786471:DNN786471 DXH786471:DXJ786471 EHD786471:EHF786471 EQZ786471:ERB786471 FAV786471:FAX786471 FKR786471:FKT786471 FUN786471:FUP786471 GEJ786471:GEL786471 GOF786471:GOH786471 GYB786471:GYD786471 HHX786471:HHZ786471 HRT786471:HRV786471 IBP786471:IBR786471 ILL786471:ILN786471 IVH786471:IVJ786471 JFD786471:JFF786471 JOZ786471:JPB786471 JYV786471:JYX786471 KIR786471:KIT786471 KSN786471:KSP786471 LCJ786471:LCL786471 LMF786471:LMH786471 LWB786471:LWD786471 MFX786471:MFZ786471 MPT786471:MPV786471 MZP786471:MZR786471 NJL786471:NJN786471 NTH786471:NTJ786471 ODD786471:ODF786471 OMZ786471:ONB786471 OWV786471:OWX786471 PGR786471:PGT786471 PQN786471:PQP786471 QAJ786471:QAL786471 QKF786471:QKH786471 QUB786471:QUD786471 RDX786471:RDZ786471 RNT786471:RNV786471 RXP786471:RXR786471 SHL786471:SHN786471 SRH786471:SRJ786471 TBD786471:TBF786471 TKZ786471:TLB786471 TUV786471:TUX786471 UER786471:UET786471 UON786471:UOP786471 UYJ786471:UYL786471 VIF786471:VIH786471 VSB786471:VSD786471 WBX786471:WBZ786471 WLT786471:WLV786471 WVP786471:WVR786471 H852007:J852007 JD852007:JF852007 SZ852007:TB852007 ACV852007:ACX852007 AMR852007:AMT852007 AWN852007:AWP852007 BGJ852007:BGL852007 BQF852007:BQH852007 CAB852007:CAD852007 CJX852007:CJZ852007 CTT852007:CTV852007 DDP852007:DDR852007 DNL852007:DNN852007 DXH852007:DXJ852007 EHD852007:EHF852007 EQZ852007:ERB852007 FAV852007:FAX852007 FKR852007:FKT852007 FUN852007:FUP852007 GEJ852007:GEL852007 GOF852007:GOH852007 GYB852007:GYD852007 HHX852007:HHZ852007 HRT852007:HRV852007 IBP852007:IBR852007 ILL852007:ILN852007 IVH852007:IVJ852007 JFD852007:JFF852007 JOZ852007:JPB852007 JYV852007:JYX852007 KIR852007:KIT852007 KSN852007:KSP852007 LCJ852007:LCL852007 LMF852007:LMH852007 LWB852007:LWD852007 MFX852007:MFZ852007 MPT852007:MPV852007 MZP852007:MZR852007 NJL852007:NJN852007 NTH852007:NTJ852007 ODD852007:ODF852007 OMZ852007:ONB852007 OWV852007:OWX852007 PGR852007:PGT852007 PQN852007:PQP852007 QAJ852007:QAL852007 QKF852007:QKH852007 QUB852007:QUD852007 RDX852007:RDZ852007 RNT852007:RNV852007 RXP852007:RXR852007 SHL852007:SHN852007 SRH852007:SRJ852007 TBD852007:TBF852007 TKZ852007:TLB852007 TUV852007:TUX852007 UER852007:UET852007 UON852007:UOP852007 UYJ852007:UYL852007 VIF852007:VIH852007 VSB852007:VSD852007 WBX852007:WBZ852007 WLT852007:WLV852007 WVP852007:WVR852007 H917543:J917543 JD917543:JF917543 SZ917543:TB917543 ACV917543:ACX917543 AMR917543:AMT917543 AWN917543:AWP917543 BGJ917543:BGL917543 BQF917543:BQH917543 CAB917543:CAD917543 CJX917543:CJZ917543 CTT917543:CTV917543 DDP917543:DDR917543 DNL917543:DNN917543 DXH917543:DXJ917543 EHD917543:EHF917543 EQZ917543:ERB917543 FAV917543:FAX917543 FKR917543:FKT917543 FUN917543:FUP917543 GEJ917543:GEL917543 GOF917543:GOH917543 GYB917543:GYD917543 HHX917543:HHZ917543 HRT917543:HRV917543 IBP917543:IBR917543 ILL917543:ILN917543 IVH917543:IVJ917543 JFD917543:JFF917543 JOZ917543:JPB917543 JYV917543:JYX917543 KIR917543:KIT917543 KSN917543:KSP917543 LCJ917543:LCL917543 LMF917543:LMH917543 LWB917543:LWD917543 MFX917543:MFZ917543 MPT917543:MPV917543 MZP917543:MZR917543 NJL917543:NJN917543 NTH917543:NTJ917543 ODD917543:ODF917543 OMZ917543:ONB917543 OWV917543:OWX917543 PGR917543:PGT917543 PQN917543:PQP917543 QAJ917543:QAL917543 QKF917543:QKH917543 QUB917543:QUD917543 RDX917543:RDZ917543 RNT917543:RNV917543 RXP917543:RXR917543 SHL917543:SHN917543 SRH917543:SRJ917543 TBD917543:TBF917543 TKZ917543:TLB917543 TUV917543:TUX917543 UER917543:UET917543 UON917543:UOP917543 UYJ917543:UYL917543 VIF917543:VIH917543 VSB917543:VSD917543 WBX917543:WBZ917543 WLT917543:WLV917543 WVP917543:WVR917543 H983079:J983079 JD983079:JF983079 SZ983079:TB983079 ACV983079:ACX983079 AMR983079:AMT983079 AWN983079:AWP983079 BGJ983079:BGL983079 BQF983079:BQH983079 CAB983079:CAD983079 CJX983079:CJZ983079 CTT983079:CTV983079 DDP983079:DDR983079 DNL983079:DNN983079 DXH983079:DXJ983079 EHD983079:EHF983079 EQZ983079:ERB983079 FAV983079:FAX983079 FKR983079:FKT983079 FUN983079:FUP983079 GEJ983079:GEL983079 GOF983079:GOH983079 GYB983079:GYD983079 HHX983079:HHZ983079 HRT983079:HRV983079 IBP983079:IBR983079 ILL983079:ILN983079 IVH983079:IVJ983079 JFD983079:JFF983079 JOZ983079:JPB983079 JYV983079:JYX983079 KIR983079:KIT983079 KSN983079:KSP983079 LCJ983079:LCL983079 LMF983079:LMH983079 LWB983079:LWD983079 MFX983079:MFZ983079 MPT983079:MPV983079 MZP983079:MZR983079 NJL983079:NJN983079 NTH983079:NTJ983079 ODD983079:ODF983079 OMZ983079:ONB983079 OWV983079:OWX983079 PGR983079:PGT983079 PQN983079:PQP983079 QAJ983079:QAL983079 QKF983079:QKH983079 QUB983079:QUD983079 RDX983079:RDZ983079 RNT983079:RNV983079 RXP983079:RXR983079 SHL983079:SHN983079 SRH983079:SRJ983079 TBD983079:TBF983079 TKZ983079:TLB983079 TUV983079:TUX983079 UER983079:UET983079 UON983079:UOP983079 UYJ983079:UYL983079 VIF983079:VIH983079 VSB983079:VSD983079 WBX983079:WBZ983079 WLT983079:WLV983079 WVP983079:WVR983079">
      <formula1>"□改築,■改築"</formula1>
    </dataValidation>
    <dataValidation type="list" allowBlank="1" showInputMessage="1" showErrorMessage="1" sqref="K39:M39 JG39:JI39 TC39:TE39 ACY39:ADA39 AMU39:AMW39 AWQ39:AWS39 BGM39:BGO39 BQI39:BQK39 CAE39:CAG39 CKA39:CKC39 CTW39:CTY39 DDS39:DDU39 DNO39:DNQ39 DXK39:DXM39 EHG39:EHI39 ERC39:ERE39 FAY39:FBA39 FKU39:FKW39 FUQ39:FUS39 GEM39:GEO39 GOI39:GOK39 GYE39:GYG39 HIA39:HIC39 HRW39:HRY39 IBS39:IBU39 ILO39:ILQ39 IVK39:IVM39 JFG39:JFI39 JPC39:JPE39 JYY39:JZA39 KIU39:KIW39 KSQ39:KSS39 LCM39:LCO39 LMI39:LMK39 LWE39:LWG39 MGA39:MGC39 MPW39:MPY39 MZS39:MZU39 NJO39:NJQ39 NTK39:NTM39 ODG39:ODI39 ONC39:ONE39 OWY39:OXA39 PGU39:PGW39 PQQ39:PQS39 QAM39:QAO39 QKI39:QKK39 QUE39:QUG39 REA39:REC39 RNW39:RNY39 RXS39:RXU39 SHO39:SHQ39 SRK39:SRM39 TBG39:TBI39 TLC39:TLE39 TUY39:TVA39 UEU39:UEW39 UOQ39:UOS39 UYM39:UYO39 VII39:VIK39 VSE39:VSG39 WCA39:WCC39 WLW39:WLY39 WVS39:WVU39 K65575:M65575 JG65575:JI65575 TC65575:TE65575 ACY65575:ADA65575 AMU65575:AMW65575 AWQ65575:AWS65575 BGM65575:BGO65575 BQI65575:BQK65575 CAE65575:CAG65575 CKA65575:CKC65575 CTW65575:CTY65575 DDS65575:DDU65575 DNO65575:DNQ65575 DXK65575:DXM65575 EHG65575:EHI65575 ERC65575:ERE65575 FAY65575:FBA65575 FKU65575:FKW65575 FUQ65575:FUS65575 GEM65575:GEO65575 GOI65575:GOK65575 GYE65575:GYG65575 HIA65575:HIC65575 HRW65575:HRY65575 IBS65575:IBU65575 ILO65575:ILQ65575 IVK65575:IVM65575 JFG65575:JFI65575 JPC65575:JPE65575 JYY65575:JZA65575 KIU65575:KIW65575 KSQ65575:KSS65575 LCM65575:LCO65575 LMI65575:LMK65575 LWE65575:LWG65575 MGA65575:MGC65575 MPW65575:MPY65575 MZS65575:MZU65575 NJO65575:NJQ65575 NTK65575:NTM65575 ODG65575:ODI65575 ONC65575:ONE65575 OWY65575:OXA65575 PGU65575:PGW65575 PQQ65575:PQS65575 QAM65575:QAO65575 QKI65575:QKK65575 QUE65575:QUG65575 REA65575:REC65575 RNW65575:RNY65575 RXS65575:RXU65575 SHO65575:SHQ65575 SRK65575:SRM65575 TBG65575:TBI65575 TLC65575:TLE65575 TUY65575:TVA65575 UEU65575:UEW65575 UOQ65575:UOS65575 UYM65575:UYO65575 VII65575:VIK65575 VSE65575:VSG65575 WCA65575:WCC65575 WLW65575:WLY65575 WVS65575:WVU65575 K131111:M131111 JG131111:JI131111 TC131111:TE131111 ACY131111:ADA131111 AMU131111:AMW131111 AWQ131111:AWS131111 BGM131111:BGO131111 BQI131111:BQK131111 CAE131111:CAG131111 CKA131111:CKC131111 CTW131111:CTY131111 DDS131111:DDU131111 DNO131111:DNQ131111 DXK131111:DXM131111 EHG131111:EHI131111 ERC131111:ERE131111 FAY131111:FBA131111 FKU131111:FKW131111 FUQ131111:FUS131111 GEM131111:GEO131111 GOI131111:GOK131111 GYE131111:GYG131111 HIA131111:HIC131111 HRW131111:HRY131111 IBS131111:IBU131111 ILO131111:ILQ131111 IVK131111:IVM131111 JFG131111:JFI131111 JPC131111:JPE131111 JYY131111:JZA131111 KIU131111:KIW131111 KSQ131111:KSS131111 LCM131111:LCO131111 LMI131111:LMK131111 LWE131111:LWG131111 MGA131111:MGC131111 MPW131111:MPY131111 MZS131111:MZU131111 NJO131111:NJQ131111 NTK131111:NTM131111 ODG131111:ODI131111 ONC131111:ONE131111 OWY131111:OXA131111 PGU131111:PGW131111 PQQ131111:PQS131111 QAM131111:QAO131111 QKI131111:QKK131111 QUE131111:QUG131111 REA131111:REC131111 RNW131111:RNY131111 RXS131111:RXU131111 SHO131111:SHQ131111 SRK131111:SRM131111 TBG131111:TBI131111 TLC131111:TLE131111 TUY131111:TVA131111 UEU131111:UEW131111 UOQ131111:UOS131111 UYM131111:UYO131111 VII131111:VIK131111 VSE131111:VSG131111 WCA131111:WCC131111 WLW131111:WLY131111 WVS131111:WVU131111 K196647:M196647 JG196647:JI196647 TC196647:TE196647 ACY196647:ADA196647 AMU196647:AMW196647 AWQ196647:AWS196647 BGM196647:BGO196647 BQI196647:BQK196647 CAE196647:CAG196647 CKA196647:CKC196647 CTW196647:CTY196647 DDS196647:DDU196647 DNO196647:DNQ196647 DXK196647:DXM196647 EHG196647:EHI196647 ERC196647:ERE196647 FAY196647:FBA196647 FKU196647:FKW196647 FUQ196647:FUS196647 GEM196647:GEO196647 GOI196647:GOK196647 GYE196647:GYG196647 HIA196647:HIC196647 HRW196647:HRY196647 IBS196647:IBU196647 ILO196647:ILQ196647 IVK196647:IVM196647 JFG196647:JFI196647 JPC196647:JPE196647 JYY196647:JZA196647 KIU196647:KIW196647 KSQ196647:KSS196647 LCM196647:LCO196647 LMI196647:LMK196647 LWE196647:LWG196647 MGA196647:MGC196647 MPW196647:MPY196647 MZS196647:MZU196647 NJO196647:NJQ196647 NTK196647:NTM196647 ODG196647:ODI196647 ONC196647:ONE196647 OWY196647:OXA196647 PGU196647:PGW196647 PQQ196647:PQS196647 QAM196647:QAO196647 QKI196647:QKK196647 QUE196647:QUG196647 REA196647:REC196647 RNW196647:RNY196647 RXS196647:RXU196647 SHO196647:SHQ196647 SRK196647:SRM196647 TBG196647:TBI196647 TLC196647:TLE196647 TUY196647:TVA196647 UEU196647:UEW196647 UOQ196647:UOS196647 UYM196647:UYO196647 VII196647:VIK196647 VSE196647:VSG196647 WCA196647:WCC196647 WLW196647:WLY196647 WVS196647:WVU196647 K262183:M262183 JG262183:JI262183 TC262183:TE262183 ACY262183:ADA262183 AMU262183:AMW262183 AWQ262183:AWS262183 BGM262183:BGO262183 BQI262183:BQK262183 CAE262183:CAG262183 CKA262183:CKC262183 CTW262183:CTY262183 DDS262183:DDU262183 DNO262183:DNQ262183 DXK262183:DXM262183 EHG262183:EHI262183 ERC262183:ERE262183 FAY262183:FBA262183 FKU262183:FKW262183 FUQ262183:FUS262183 GEM262183:GEO262183 GOI262183:GOK262183 GYE262183:GYG262183 HIA262183:HIC262183 HRW262183:HRY262183 IBS262183:IBU262183 ILO262183:ILQ262183 IVK262183:IVM262183 JFG262183:JFI262183 JPC262183:JPE262183 JYY262183:JZA262183 KIU262183:KIW262183 KSQ262183:KSS262183 LCM262183:LCO262183 LMI262183:LMK262183 LWE262183:LWG262183 MGA262183:MGC262183 MPW262183:MPY262183 MZS262183:MZU262183 NJO262183:NJQ262183 NTK262183:NTM262183 ODG262183:ODI262183 ONC262183:ONE262183 OWY262183:OXA262183 PGU262183:PGW262183 PQQ262183:PQS262183 QAM262183:QAO262183 QKI262183:QKK262183 QUE262183:QUG262183 REA262183:REC262183 RNW262183:RNY262183 RXS262183:RXU262183 SHO262183:SHQ262183 SRK262183:SRM262183 TBG262183:TBI262183 TLC262183:TLE262183 TUY262183:TVA262183 UEU262183:UEW262183 UOQ262183:UOS262183 UYM262183:UYO262183 VII262183:VIK262183 VSE262183:VSG262183 WCA262183:WCC262183 WLW262183:WLY262183 WVS262183:WVU262183 K327719:M327719 JG327719:JI327719 TC327719:TE327719 ACY327719:ADA327719 AMU327719:AMW327719 AWQ327719:AWS327719 BGM327719:BGO327719 BQI327719:BQK327719 CAE327719:CAG327719 CKA327719:CKC327719 CTW327719:CTY327719 DDS327719:DDU327719 DNO327719:DNQ327719 DXK327719:DXM327719 EHG327719:EHI327719 ERC327719:ERE327719 FAY327719:FBA327719 FKU327719:FKW327719 FUQ327719:FUS327719 GEM327719:GEO327719 GOI327719:GOK327719 GYE327719:GYG327719 HIA327719:HIC327719 HRW327719:HRY327719 IBS327719:IBU327719 ILO327719:ILQ327719 IVK327719:IVM327719 JFG327719:JFI327719 JPC327719:JPE327719 JYY327719:JZA327719 KIU327719:KIW327719 KSQ327719:KSS327719 LCM327719:LCO327719 LMI327719:LMK327719 LWE327719:LWG327719 MGA327719:MGC327719 MPW327719:MPY327719 MZS327719:MZU327719 NJO327719:NJQ327719 NTK327719:NTM327719 ODG327719:ODI327719 ONC327719:ONE327719 OWY327719:OXA327719 PGU327719:PGW327719 PQQ327719:PQS327719 QAM327719:QAO327719 QKI327719:QKK327719 QUE327719:QUG327719 REA327719:REC327719 RNW327719:RNY327719 RXS327719:RXU327719 SHO327719:SHQ327719 SRK327719:SRM327719 TBG327719:TBI327719 TLC327719:TLE327719 TUY327719:TVA327719 UEU327719:UEW327719 UOQ327719:UOS327719 UYM327719:UYO327719 VII327719:VIK327719 VSE327719:VSG327719 WCA327719:WCC327719 WLW327719:WLY327719 WVS327719:WVU327719 K393255:M393255 JG393255:JI393255 TC393255:TE393255 ACY393255:ADA393255 AMU393255:AMW393255 AWQ393255:AWS393255 BGM393255:BGO393255 BQI393255:BQK393255 CAE393255:CAG393255 CKA393255:CKC393255 CTW393255:CTY393255 DDS393255:DDU393255 DNO393255:DNQ393255 DXK393255:DXM393255 EHG393255:EHI393255 ERC393255:ERE393255 FAY393255:FBA393255 FKU393255:FKW393255 FUQ393255:FUS393255 GEM393255:GEO393255 GOI393255:GOK393255 GYE393255:GYG393255 HIA393255:HIC393255 HRW393255:HRY393255 IBS393255:IBU393255 ILO393255:ILQ393255 IVK393255:IVM393255 JFG393255:JFI393255 JPC393255:JPE393255 JYY393255:JZA393255 KIU393255:KIW393255 KSQ393255:KSS393255 LCM393255:LCO393255 LMI393255:LMK393255 LWE393255:LWG393255 MGA393255:MGC393255 MPW393255:MPY393255 MZS393255:MZU393255 NJO393255:NJQ393255 NTK393255:NTM393255 ODG393255:ODI393255 ONC393255:ONE393255 OWY393255:OXA393255 PGU393255:PGW393255 PQQ393255:PQS393255 QAM393255:QAO393255 QKI393255:QKK393255 QUE393255:QUG393255 REA393255:REC393255 RNW393255:RNY393255 RXS393255:RXU393255 SHO393255:SHQ393255 SRK393255:SRM393255 TBG393255:TBI393255 TLC393255:TLE393255 TUY393255:TVA393255 UEU393255:UEW393255 UOQ393255:UOS393255 UYM393255:UYO393255 VII393255:VIK393255 VSE393255:VSG393255 WCA393255:WCC393255 WLW393255:WLY393255 WVS393255:WVU393255 K458791:M458791 JG458791:JI458791 TC458791:TE458791 ACY458791:ADA458791 AMU458791:AMW458791 AWQ458791:AWS458791 BGM458791:BGO458791 BQI458791:BQK458791 CAE458791:CAG458791 CKA458791:CKC458791 CTW458791:CTY458791 DDS458791:DDU458791 DNO458791:DNQ458791 DXK458791:DXM458791 EHG458791:EHI458791 ERC458791:ERE458791 FAY458791:FBA458791 FKU458791:FKW458791 FUQ458791:FUS458791 GEM458791:GEO458791 GOI458791:GOK458791 GYE458791:GYG458791 HIA458791:HIC458791 HRW458791:HRY458791 IBS458791:IBU458791 ILO458791:ILQ458791 IVK458791:IVM458791 JFG458791:JFI458791 JPC458791:JPE458791 JYY458791:JZA458791 KIU458791:KIW458791 KSQ458791:KSS458791 LCM458791:LCO458791 LMI458791:LMK458791 LWE458791:LWG458791 MGA458791:MGC458791 MPW458791:MPY458791 MZS458791:MZU458791 NJO458791:NJQ458791 NTK458791:NTM458791 ODG458791:ODI458791 ONC458791:ONE458791 OWY458791:OXA458791 PGU458791:PGW458791 PQQ458791:PQS458791 QAM458791:QAO458791 QKI458791:QKK458791 QUE458791:QUG458791 REA458791:REC458791 RNW458791:RNY458791 RXS458791:RXU458791 SHO458791:SHQ458791 SRK458791:SRM458791 TBG458791:TBI458791 TLC458791:TLE458791 TUY458791:TVA458791 UEU458791:UEW458791 UOQ458791:UOS458791 UYM458791:UYO458791 VII458791:VIK458791 VSE458791:VSG458791 WCA458791:WCC458791 WLW458791:WLY458791 WVS458791:WVU458791 K524327:M524327 JG524327:JI524327 TC524327:TE524327 ACY524327:ADA524327 AMU524327:AMW524327 AWQ524327:AWS524327 BGM524327:BGO524327 BQI524327:BQK524327 CAE524327:CAG524327 CKA524327:CKC524327 CTW524327:CTY524327 DDS524327:DDU524327 DNO524327:DNQ524327 DXK524327:DXM524327 EHG524327:EHI524327 ERC524327:ERE524327 FAY524327:FBA524327 FKU524327:FKW524327 FUQ524327:FUS524327 GEM524327:GEO524327 GOI524327:GOK524327 GYE524327:GYG524327 HIA524327:HIC524327 HRW524327:HRY524327 IBS524327:IBU524327 ILO524327:ILQ524327 IVK524327:IVM524327 JFG524327:JFI524327 JPC524327:JPE524327 JYY524327:JZA524327 KIU524327:KIW524327 KSQ524327:KSS524327 LCM524327:LCO524327 LMI524327:LMK524327 LWE524327:LWG524327 MGA524327:MGC524327 MPW524327:MPY524327 MZS524327:MZU524327 NJO524327:NJQ524327 NTK524327:NTM524327 ODG524327:ODI524327 ONC524327:ONE524327 OWY524327:OXA524327 PGU524327:PGW524327 PQQ524327:PQS524327 QAM524327:QAO524327 QKI524327:QKK524327 QUE524327:QUG524327 REA524327:REC524327 RNW524327:RNY524327 RXS524327:RXU524327 SHO524327:SHQ524327 SRK524327:SRM524327 TBG524327:TBI524327 TLC524327:TLE524327 TUY524327:TVA524327 UEU524327:UEW524327 UOQ524327:UOS524327 UYM524327:UYO524327 VII524327:VIK524327 VSE524327:VSG524327 WCA524327:WCC524327 WLW524327:WLY524327 WVS524327:WVU524327 K589863:M589863 JG589863:JI589863 TC589863:TE589863 ACY589863:ADA589863 AMU589863:AMW589863 AWQ589863:AWS589863 BGM589863:BGO589863 BQI589863:BQK589863 CAE589863:CAG589863 CKA589863:CKC589863 CTW589863:CTY589863 DDS589863:DDU589863 DNO589863:DNQ589863 DXK589863:DXM589863 EHG589863:EHI589863 ERC589863:ERE589863 FAY589863:FBA589863 FKU589863:FKW589863 FUQ589863:FUS589863 GEM589863:GEO589863 GOI589863:GOK589863 GYE589863:GYG589863 HIA589863:HIC589863 HRW589863:HRY589863 IBS589863:IBU589863 ILO589863:ILQ589863 IVK589863:IVM589863 JFG589863:JFI589863 JPC589863:JPE589863 JYY589863:JZA589863 KIU589863:KIW589863 KSQ589863:KSS589863 LCM589863:LCO589863 LMI589863:LMK589863 LWE589863:LWG589863 MGA589863:MGC589863 MPW589863:MPY589863 MZS589863:MZU589863 NJO589863:NJQ589863 NTK589863:NTM589863 ODG589863:ODI589863 ONC589863:ONE589863 OWY589863:OXA589863 PGU589863:PGW589863 PQQ589863:PQS589863 QAM589863:QAO589863 QKI589863:QKK589863 QUE589863:QUG589863 REA589863:REC589863 RNW589863:RNY589863 RXS589863:RXU589863 SHO589863:SHQ589863 SRK589863:SRM589863 TBG589863:TBI589863 TLC589863:TLE589863 TUY589863:TVA589863 UEU589863:UEW589863 UOQ589863:UOS589863 UYM589863:UYO589863 VII589863:VIK589863 VSE589863:VSG589863 WCA589863:WCC589863 WLW589863:WLY589863 WVS589863:WVU589863 K655399:M655399 JG655399:JI655399 TC655399:TE655399 ACY655399:ADA655399 AMU655399:AMW655399 AWQ655399:AWS655399 BGM655399:BGO655399 BQI655399:BQK655399 CAE655399:CAG655399 CKA655399:CKC655399 CTW655399:CTY655399 DDS655399:DDU655399 DNO655399:DNQ655399 DXK655399:DXM655399 EHG655399:EHI655399 ERC655399:ERE655399 FAY655399:FBA655399 FKU655399:FKW655399 FUQ655399:FUS655399 GEM655399:GEO655399 GOI655399:GOK655399 GYE655399:GYG655399 HIA655399:HIC655399 HRW655399:HRY655399 IBS655399:IBU655399 ILO655399:ILQ655399 IVK655399:IVM655399 JFG655399:JFI655399 JPC655399:JPE655399 JYY655399:JZA655399 KIU655399:KIW655399 KSQ655399:KSS655399 LCM655399:LCO655399 LMI655399:LMK655399 LWE655399:LWG655399 MGA655399:MGC655399 MPW655399:MPY655399 MZS655399:MZU655399 NJO655399:NJQ655399 NTK655399:NTM655399 ODG655399:ODI655399 ONC655399:ONE655399 OWY655399:OXA655399 PGU655399:PGW655399 PQQ655399:PQS655399 QAM655399:QAO655399 QKI655399:QKK655399 QUE655399:QUG655399 REA655399:REC655399 RNW655399:RNY655399 RXS655399:RXU655399 SHO655399:SHQ655399 SRK655399:SRM655399 TBG655399:TBI655399 TLC655399:TLE655399 TUY655399:TVA655399 UEU655399:UEW655399 UOQ655399:UOS655399 UYM655399:UYO655399 VII655399:VIK655399 VSE655399:VSG655399 WCA655399:WCC655399 WLW655399:WLY655399 WVS655399:WVU655399 K720935:M720935 JG720935:JI720935 TC720935:TE720935 ACY720935:ADA720935 AMU720935:AMW720935 AWQ720935:AWS720935 BGM720935:BGO720935 BQI720935:BQK720935 CAE720935:CAG720935 CKA720935:CKC720935 CTW720935:CTY720935 DDS720935:DDU720935 DNO720935:DNQ720935 DXK720935:DXM720935 EHG720935:EHI720935 ERC720935:ERE720935 FAY720935:FBA720935 FKU720935:FKW720935 FUQ720935:FUS720935 GEM720935:GEO720935 GOI720935:GOK720935 GYE720935:GYG720935 HIA720935:HIC720935 HRW720935:HRY720935 IBS720935:IBU720935 ILO720935:ILQ720935 IVK720935:IVM720935 JFG720935:JFI720935 JPC720935:JPE720935 JYY720935:JZA720935 KIU720935:KIW720935 KSQ720935:KSS720935 LCM720935:LCO720935 LMI720935:LMK720935 LWE720935:LWG720935 MGA720935:MGC720935 MPW720935:MPY720935 MZS720935:MZU720935 NJO720935:NJQ720935 NTK720935:NTM720935 ODG720935:ODI720935 ONC720935:ONE720935 OWY720935:OXA720935 PGU720935:PGW720935 PQQ720935:PQS720935 QAM720935:QAO720935 QKI720935:QKK720935 QUE720935:QUG720935 REA720935:REC720935 RNW720935:RNY720935 RXS720935:RXU720935 SHO720935:SHQ720935 SRK720935:SRM720935 TBG720935:TBI720935 TLC720935:TLE720935 TUY720935:TVA720935 UEU720935:UEW720935 UOQ720935:UOS720935 UYM720935:UYO720935 VII720935:VIK720935 VSE720935:VSG720935 WCA720935:WCC720935 WLW720935:WLY720935 WVS720935:WVU720935 K786471:M786471 JG786471:JI786471 TC786471:TE786471 ACY786471:ADA786471 AMU786471:AMW786471 AWQ786471:AWS786471 BGM786471:BGO786471 BQI786471:BQK786471 CAE786471:CAG786471 CKA786471:CKC786471 CTW786471:CTY786471 DDS786471:DDU786471 DNO786471:DNQ786471 DXK786471:DXM786471 EHG786471:EHI786471 ERC786471:ERE786471 FAY786471:FBA786471 FKU786471:FKW786471 FUQ786471:FUS786471 GEM786471:GEO786471 GOI786471:GOK786471 GYE786471:GYG786471 HIA786471:HIC786471 HRW786471:HRY786471 IBS786471:IBU786471 ILO786471:ILQ786471 IVK786471:IVM786471 JFG786471:JFI786471 JPC786471:JPE786471 JYY786471:JZA786471 KIU786471:KIW786471 KSQ786471:KSS786471 LCM786471:LCO786471 LMI786471:LMK786471 LWE786471:LWG786471 MGA786471:MGC786471 MPW786471:MPY786471 MZS786471:MZU786471 NJO786471:NJQ786471 NTK786471:NTM786471 ODG786471:ODI786471 ONC786471:ONE786471 OWY786471:OXA786471 PGU786471:PGW786471 PQQ786471:PQS786471 QAM786471:QAO786471 QKI786471:QKK786471 QUE786471:QUG786471 REA786471:REC786471 RNW786471:RNY786471 RXS786471:RXU786471 SHO786471:SHQ786471 SRK786471:SRM786471 TBG786471:TBI786471 TLC786471:TLE786471 TUY786471:TVA786471 UEU786471:UEW786471 UOQ786471:UOS786471 UYM786471:UYO786471 VII786471:VIK786471 VSE786471:VSG786471 WCA786471:WCC786471 WLW786471:WLY786471 WVS786471:WVU786471 K852007:M852007 JG852007:JI852007 TC852007:TE852007 ACY852007:ADA852007 AMU852007:AMW852007 AWQ852007:AWS852007 BGM852007:BGO852007 BQI852007:BQK852007 CAE852007:CAG852007 CKA852007:CKC852007 CTW852007:CTY852007 DDS852007:DDU852007 DNO852007:DNQ852007 DXK852007:DXM852007 EHG852007:EHI852007 ERC852007:ERE852007 FAY852007:FBA852007 FKU852007:FKW852007 FUQ852007:FUS852007 GEM852007:GEO852007 GOI852007:GOK852007 GYE852007:GYG852007 HIA852007:HIC852007 HRW852007:HRY852007 IBS852007:IBU852007 ILO852007:ILQ852007 IVK852007:IVM852007 JFG852007:JFI852007 JPC852007:JPE852007 JYY852007:JZA852007 KIU852007:KIW852007 KSQ852007:KSS852007 LCM852007:LCO852007 LMI852007:LMK852007 LWE852007:LWG852007 MGA852007:MGC852007 MPW852007:MPY852007 MZS852007:MZU852007 NJO852007:NJQ852007 NTK852007:NTM852007 ODG852007:ODI852007 ONC852007:ONE852007 OWY852007:OXA852007 PGU852007:PGW852007 PQQ852007:PQS852007 QAM852007:QAO852007 QKI852007:QKK852007 QUE852007:QUG852007 REA852007:REC852007 RNW852007:RNY852007 RXS852007:RXU852007 SHO852007:SHQ852007 SRK852007:SRM852007 TBG852007:TBI852007 TLC852007:TLE852007 TUY852007:TVA852007 UEU852007:UEW852007 UOQ852007:UOS852007 UYM852007:UYO852007 VII852007:VIK852007 VSE852007:VSG852007 WCA852007:WCC852007 WLW852007:WLY852007 WVS852007:WVU852007 K917543:M917543 JG917543:JI917543 TC917543:TE917543 ACY917543:ADA917543 AMU917543:AMW917543 AWQ917543:AWS917543 BGM917543:BGO917543 BQI917543:BQK917543 CAE917543:CAG917543 CKA917543:CKC917543 CTW917543:CTY917543 DDS917543:DDU917543 DNO917543:DNQ917543 DXK917543:DXM917543 EHG917543:EHI917543 ERC917543:ERE917543 FAY917543:FBA917543 FKU917543:FKW917543 FUQ917543:FUS917543 GEM917543:GEO917543 GOI917543:GOK917543 GYE917543:GYG917543 HIA917543:HIC917543 HRW917543:HRY917543 IBS917543:IBU917543 ILO917543:ILQ917543 IVK917543:IVM917543 JFG917543:JFI917543 JPC917543:JPE917543 JYY917543:JZA917543 KIU917543:KIW917543 KSQ917543:KSS917543 LCM917543:LCO917543 LMI917543:LMK917543 LWE917543:LWG917543 MGA917543:MGC917543 MPW917543:MPY917543 MZS917543:MZU917543 NJO917543:NJQ917543 NTK917543:NTM917543 ODG917543:ODI917543 ONC917543:ONE917543 OWY917543:OXA917543 PGU917543:PGW917543 PQQ917543:PQS917543 QAM917543:QAO917543 QKI917543:QKK917543 QUE917543:QUG917543 REA917543:REC917543 RNW917543:RNY917543 RXS917543:RXU917543 SHO917543:SHQ917543 SRK917543:SRM917543 TBG917543:TBI917543 TLC917543:TLE917543 TUY917543:TVA917543 UEU917543:UEW917543 UOQ917543:UOS917543 UYM917543:UYO917543 VII917543:VIK917543 VSE917543:VSG917543 WCA917543:WCC917543 WLW917543:WLY917543 WVS917543:WVU917543 K983079:M983079 JG983079:JI983079 TC983079:TE983079 ACY983079:ADA983079 AMU983079:AMW983079 AWQ983079:AWS983079 BGM983079:BGO983079 BQI983079:BQK983079 CAE983079:CAG983079 CKA983079:CKC983079 CTW983079:CTY983079 DDS983079:DDU983079 DNO983079:DNQ983079 DXK983079:DXM983079 EHG983079:EHI983079 ERC983079:ERE983079 FAY983079:FBA983079 FKU983079:FKW983079 FUQ983079:FUS983079 GEM983079:GEO983079 GOI983079:GOK983079 GYE983079:GYG983079 HIA983079:HIC983079 HRW983079:HRY983079 IBS983079:IBU983079 ILO983079:ILQ983079 IVK983079:IVM983079 JFG983079:JFI983079 JPC983079:JPE983079 JYY983079:JZA983079 KIU983079:KIW983079 KSQ983079:KSS983079 LCM983079:LCO983079 LMI983079:LMK983079 LWE983079:LWG983079 MGA983079:MGC983079 MPW983079:MPY983079 MZS983079:MZU983079 NJO983079:NJQ983079 NTK983079:NTM983079 ODG983079:ODI983079 ONC983079:ONE983079 OWY983079:OXA983079 PGU983079:PGW983079 PQQ983079:PQS983079 QAM983079:QAO983079 QKI983079:QKK983079 QUE983079:QUG983079 REA983079:REC983079 RNW983079:RNY983079 RXS983079:RXU983079 SHO983079:SHQ983079 SRK983079:SRM983079 TBG983079:TBI983079 TLC983079:TLE983079 TUY983079:TVA983079 UEU983079:UEW983079 UOQ983079:UOS983079 UYM983079:UYO983079 VII983079:VIK983079 VSE983079:VSG983079 WCA983079:WCC983079 WLW983079:WLY983079 WVS983079:WVU983079">
      <formula1>"□移転,■移転"</formula1>
    </dataValidation>
    <dataValidation type="list" allowBlank="1" showInputMessage="1" showErrorMessage="1" sqref="N39:Q39 JJ39:JM39 TF39:TI39 ADB39:ADE39 AMX39:ANA39 AWT39:AWW39 BGP39:BGS39 BQL39:BQO39 CAH39:CAK39 CKD39:CKG39 CTZ39:CUC39 DDV39:DDY39 DNR39:DNU39 DXN39:DXQ39 EHJ39:EHM39 ERF39:ERI39 FBB39:FBE39 FKX39:FLA39 FUT39:FUW39 GEP39:GES39 GOL39:GOO39 GYH39:GYK39 HID39:HIG39 HRZ39:HSC39 IBV39:IBY39 ILR39:ILU39 IVN39:IVQ39 JFJ39:JFM39 JPF39:JPI39 JZB39:JZE39 KIX39:KJA39 KST39:KSW39 LCP39:LCS39 LML39:LMO39 LWH39:LWK39 MGD39:MGG39 MPZ39:MQC39 MZV39:MZY39 NJR39:NJU39 NTN39:NTQ39 ODJ39:ODM39 ONF39:ONI39 OXB39:OXE39 PGX39:PHA39 PQT39:PQW39 QAP39:QAS39 QKL39:QKO39 QUH39:QUK39 RED39:REG39 RNZ39:ROC39 RXV39:RXY39 SHR39:SHU39 SRN39:SRQ39 TBJ39:TBM39 TLF39:TLI39 TVB39:TVE39 UEX39:UFA39 UOT39:UOW39 UYP39:UYS39 VIL39:VIO39 VSH39:VSK39 WCD39:WCG39 WLZ39:WMC39 WVV39:WVY39 N65575:Q65575 JJ65575:JM65575 TF65575:TI65575 ADB65575:ADE65575 AMX65575:ANA65575 AWT65575:AWW65575 BGP65575:BGS65575 BQL65575:BQO65575 CAH65575:CAK65575 CKD65575:CKG65575 CTZ65575:CUC65575 DDV65575:DDY65575 DNR65575:DNU65575 DXN65575:DXQ65575 EHJ65575:EHM65575 ERF65575:ERI65575 FBB65575:FBE65575 FKX65575:FLA65575 FUT65575:FUW65575 GEP65575:GES65575 GOL65575:GOO65575 GYH65575:GYK65575 HID65575:HIG65575 HRZ65575:HSC65575 IBV65575:IBY65575 ILR65575:ILU65575 IVN65575:IVQ65575 JFJ65575:JFM65575 JPF65575:JPI65575 JZB65575:JZE65575 KIX65575:KJA65575 KST65575:KSW65575 LCP65575:LCS65575 LML65575:LMO65575 LWH65575:LWK65575 MGD65575:MGG65575 MPZ65575:MQC65575 MZV65575:MZY65575 NJR65575:NJU65575 NTN65575:NTQ65575 ODJ65575:ODM65575 ONF65575:ONI65575 OXB65575:OXE65575 PGX65575:PHA65575 PQT65575:PQW65575 QAP65575:QAS65575 QKL65575:QKO65575 QUH65575:QUK65575 RED65575:REG65575 RNZ65575:ROC65575 RXV65575:RXY65575 SHR65575:SHU65575 SRN65575:SRQ65575 TBJ65575:TBM65575 TLF65575:TLI65575 TVB65575:TVE65575 UEX65575:UFA65575 UOT65575:UOW65575 UYP65575:UYS65575 VIL65575:VIO65575 VSH65575:VSK65575 WCD65575:WCG65575 WLZ65575:WMC65575 WVV65575:WVY65575 N131111:Q131111 JJ131111:JM131111 TF131111:TI131111 ADB131111:ADE131111 AMX131111:ANA131111 AWT131111:AWW131111 BGP131111:BGS131111 BQL131111:BQO131111 CAH131111:CAK131111 CKD131111:CKG131111 CTZ131111:CUC131111 DDV131111:DDY131111 DNR131111:DNU131111 DXN131111:DXQ131111 EHJ131111:EHM131111 ERF131111:ERI131111 FBB131111:FBE131111 FKX131111:FLA131111 FUT131111:FUW131111 GEP131111:GES131111 GOL131111:GOO131111 GYH131111:GYK131111 HID131111:HIG131111 HRZ131111:HSC131111 IBV131111:IBY131111 ILR131111:ILU131111 IVN131111:IVQ131111 JFJ131111:JFM131111 JPF131111:JPI131111 JZB131111:JZE131111 KIX131111:KJA131111 KST131111:KSW131111 LCP131111:LCS131111 LML131111:LMO131111 LWH131111:LWK131111 MGD131111:MGG131111 MPZ131111:MQC131111 MZV131111:MZY131111 NJR131111:NJU131111 NTN131111:NTQ131111 ODJ131111:ODM131111 ONF131111:ONI131111 OXB131111:OXE131111 PGX131111:PHA131111 PQT131111:PQW131111 QAP131111:QAS131111 QKL131111:QKO131111 QUH131111:QUK131111 RED131111:REG131111 RNZ131111:ROC131111 RXV131111:RXY131111 SHR131111:SHU131111 SRN131111:SRQ131111 TBJ131111:TBM131111 TLF131111:TLI131111 TVB131111:TVE131111 UEX131111:UFA131111 UOT131111:UOW131111 UYP131111:UYS131111 VIL131111:VIO131111 VSH131111:VSK131111 WCD131111:WCG131111 WLZ131111:WMC131111 WVV131111:WVY131111 N196647:Q196647 JJ196647:JM196647 TF196647:TI196647 ADB196647:ADE196647 AMX196647:ANA196647 AWT196647:AWW196647 BGP196647:BGS196647 BQL196647:BQO196647 CAH196647:CAK196647 CKD196647:CKG196647 CTZ196647:CUC196647 DDV196647:DDY196647 DNR196647:DNU196647 DXN196647:DXQ196647 EHJ196647:EHM196647 ERF196647:ERI196647 FBB196647:FBE196647 FKX196647:FLA196647 FUT196647:FUW196647 GEP196647:GES196647 GOL196647:GOO196647 GYH196647:GYK196647 HID196647:HIG196647 HRZ196647:HSC196647 IBV196647:IBY196647 ILR196647:ILU196647 IVN196647:IVQ196647 JFJ196647:JFM196647 JPF196647:JPI196647 JZB196647:JZE196647 KIX196647:KJA196647 KST196647:KSW196647 LCP196647:LCS196647 LML196647:LMO196647 LWH196647:LWK196647 MGD196647:MGG196647 MPZ196647:MQC196647 MZV196647:MZY196647 NJR196647:NJU196647 NTN196647:NTQ196647 ODJ196647:ODM196647 ONF196647:ONI196647 OXB196647:OXE196647 PGX196647:PHA196647 PQT196647:PQW196647 QAP196647:QAS196647 QKL196647:QKO196647 QUH196647:QUK196647 RED196647:REG196647 RNZ196647:ROC196647 RXV196647:RXY196647 SHR196647:SHU196647 SRN196647:SRQ196647 TBJ196647:TBM196647 TLF196647:TLI196647 TVB196647:TVE196647 UEX196647:UFA196647 UOT196647:UOW196647 UYP196647:UYS196647 VIL196647:VIO196647 VSH196647:VSK196647 WCD196647:WCG196647 WLZ196647:WMC196647 WVV196647:WVY196647 N262183:Q262183 JJ262183:JM262183 TF262183:TI262183 ADB262183:ADE262183 AMX262183:ANA262183 AWT262183:AWW262183 BGP262183:BGS262183 BQL262183:BQO262183 CAH262183:CAK262183 CKD262183:CKG262183 CTZ262183:CUC262183 DDV262183:DDY262183 DNR262183:DNU262183 DXN262183:DXQ262183 EHJ262183:EHM262183 ERF262183:ERI262183 FBB262183:FBE262183 FKX262183:FLA262183 FUT262183:FUW262183 GEP262183:GES262183 GOL262183:GOO262183 GYH262183:GYK262183 HID262183:HIG262183 HRZ262183:HSC262183 IBV262183:IBY262183 ILR262183:ILU262183 IVN262183:IVQ262183 JFJ262183:JFM262183 JPF262183:JPI262183 JZB262183:JZE262183 KIX262183:KJA262183 KST262183:KSW262183 LCP262183:LCS262183 LML262183:LMO262183 LWH262183:LWK262183 MGD262183:MGG262183 MPZ262183:MQC262183 MZV262183:MZY262183 NJR262183:NJU262183 NTN262183:NTQ262183 ODJ262183:ODM262183 ONF262183:ONI262183 OXB262183:OXE262183 PGX262183:PHA262183 PQT262183:PQW262183 QAP262183:QAS262183 QKL262183:QKO262183 QUH262183:QUK262183 RED262183:REG262183 RNZ262183:ROC262183 RXV262183:RXY262183 SHR262183:SHU262183 SRN262183:SRQ262183 TBJ262183:TBM262183 TLF262183:TLI262183 TVB262183:TVE262183 UEX262183:UFA262183 UOT262183:UOW262183 UYP262183:UYS262183 VIL262183:VIO262183 VSH262183:VSK262183 WCD262183:WCG262183 WLZ262183:WMC262183 WVV262183:WVY262183 N327719:Q327719 JJ327719:JM327719 TF327719:TI327719 ADB327719:ADE327719 AMX327719:ANA327719 AWT327719:AWW327719 BGP327719:BGS327719 BQL327719:BQO327719 CAH327719:CAK327719 CKD327719:CKG327719 CTZ327719:CUC327719 DDV327719:DDY327719 DNR327719:DNU327719 DXN327719:DXQ327719 EHJ327719:EHM327719 ERF327719:ERI327719 FBB327719:FBE327719 FKX327719:FLA327719 FUT327719:FUW327719 GEP327719:GES327719 GOL327719:GOO327719 GYH327719:GYK327719 HID327719:HIG327719 HRZ327719:HSC327719 IBV327719:IBY327719 ILR327719:ILU327719 IVN327719:IVQ327719 JFJ327719:JFM327719 JPF327719:JPI327719 JZB327719:JZE327719 KIX327719:KJA327719 KST327719:KSW327719 LCP327719:LCS327719 LML327719:LMO327719 LWH327719:LWK327719 MGD327719:MGG327719 MPZ327719:MQC327719 MZV327719:MZY327719 NJR327719:NJU327719 NTN327719:NTQ327719 ODJ327719:ODM327719 ONF327719:ONI327719 OXB327719:OXE327719 PGX327719:PHA327719 PQT327719:PQW327719 QAP327719:QAS327719 QKL327719:QKO327719 QUH327719:QUK327719 RED327719:REG327719 RNZ327719:ROC327719 RXV327719:RXY327719 SHR327719:SHU327719 SRN327719:SRQ327719 TBJ327719:TBM327719 TLF327719:TLI327719 TVB327719:TVE327719 UEX327719:UFA327719 UOT327719:UOW327719 UYP327719:UYS327719 VIL327719:VIO327719 VSH327719:VSK327719 WCD327719:WCG327719 WLZ327719:WMC327719 WVV327719:WVY327719 N393255:Q393255 JJ393255:JM393255 TF393255:TI393255 ADB393255:ADE393255 AMX393255:ANA393255 AWT393255:AWW393255 BGP393255:BGS393255 BQL393255:BQO393255 CAH393255:CAK393255 CKD393255:CKG393255 CTZ393255:CUC393255 DDV393255:DDY393255 DNR393255:DNU393255 DXN393255:DXQ393255 EHJ393255:EHM393255 ERF393255:ERI393255 FBB393255:FBE393255 FKX393255:FLA393255 FUT393255:FUW393255 GEP393255:GES393255 GOL393255:GOO393255 GYH393255:GYK393255 HID393255:HIG393255 HRZ393255:HSC393255 IBV393255:IBY393255 ILR393255:ILU393255 IVN393255:IVQ393255 JFJ393255:JFM393255 JPF393255:JPI393255 JZB393255:JZE393255 KIX393255:KJA393255 KST393255:KSW393255 LCP393255:LCS393255 LML393255:LMO393255 LWH393255:LWK393255 MGD393255:MGG393255 MPZ393255:MQC393255 MZV393255:MZY393255 NJR393255:NJU393255 NTN393255:NTQ393255 ODJ393255:ODM393255 ONF393255:ONI393255 OXB393255:OXE393255 PGX393255:PHA393255 PQT393255:PQW393255 QAP393255:QAS393255 QKL393255:QKO393255 QUH393255:QUK393255 RED393255:REG393255 RNZ393255:ROC393255 RXV393255:RXY393255 SHR393255:SHU393255 SRN393255:SRQ393255 TBJ393255:TBM393255 TLF393255:TLI393255 TVB393255:TVE393255 UEX393255:UFA393255 UOT393255:UOW393255 UYP393255:UYS393255 VIL393255:VIO393255 VSH393255:VSK393255 WCD393255:WCG393255 WLZ393255:WMC393255 WVV393255:WVY393255 N458791:Q458791 JJ458791:JM458791 TF458791:TI458791 ADB458791:ADE458791 AMX458791:ANA458791 AWT458791:AWW458791 BGP458791:BGS458791 BQL458791:BQO458791 CAH458791:CAK458791 CKD458791:CKG458791 CTZ458791:CUC458791 DDV458791:DDY458791 DNR458791:DNU458791 DXN458791:DXQ458791 EHJ458791:EHM458791 ERF458791:ERI458791 FBB458791:FBE458791 FKX458791:FLA458791 FUT458791:FUW458791 GEP458791:GES458791 GOL458791:GOO458791 GYH458791:GYK458791 HID458791:HIG458791 HRZ458791:HSC458791 IBV458791:IBY458791 ILR458791:ILU458791 IVN458791:IVQ458791 JFJ458791:JFM458791 JPF458791:JPI458791 JZB458791:JZE458791 KIX458791:KJA458791 KST458791:KSW458791 LCP458791:LCS458791 LML458791:LMO458791 LWH458791:LWK458791 MGD458791:MGG458791 MPZ458791:MQC458791 MZV458791:MZY458791 NJR458791:NJU458791 NTN458791:NTQ458791 ODJ458791:ODM458791 ONF458791:ONI458791 OXB458791:OXE458791 PGX458791:PHA458791 PQT458791:PQW458791 QAP458791:QAS458791 QKL458791:QKO458791 QUH458791:QUK458791 RED458791:REG458791 RNZ458791:ROC458791 RXV458791:RXY458791 SHR458791:SHU458791 SRN458791:SRQ458791 TBJ458791:TBM458791 TLF458791:TLI458791 TVB458791:TVE458791 UEX458791:UFA458791 UOT458791:UOW458791 UYP458791:UYS458791 VIL458791:VIO458791 VSH458791:VSK458791 WCD458791:WCG458791 WLZ458791:WMC458791 WVV458791:WVY458791 N524327:Q524327 JJ524327:JM524327 TF524327:TI524327 ADB524327:ADE524327 AMX524327:ANA524327 AWT524327:AWW524327 BGP524327:BGS524327 BQL524327:BQO524327 CAH524327:CAK524327 CKD524327:CKG524327 CTZ524327:CUC524327 DDV524327:DDY524327 DNR524327:DNU524327 DXN524327:DXQ524327 EHJ524327:EHM524327 ERF524327:ERI524327 FBB524327:FBE524327 FKX524327:FLA524327 FUT524327:FUW524327 GEP524327:GES524327 GOL524327:GOO524327 GYH524327:GYK524327 HID524327:HIG524327 HRZ524327:HSC524327 IBV524327:IBY524327 ILR524327:ILU524327 IVN524327:IVQ524327 JFJ524327:JFM524327 JPF524327:JPI524327 JZB524327:JZE524327 KIX524327:KJA524327 KST524327:KSW524327 LCP524327:LCS524327 LML524327:LMO524327 LWH524327:LWK524327 MGD524327:MGG524327 MPZ524327:MQC524327 MZV524327:MZY524327 NJR524327:NJU524327 NTN524327:NTQ524327 ODJ524327:ODM524327 ONF524327:ONI524327 OXB524327:OXE524327 PGX524327:PHA524327 PQT524327:PQW524327 QAP524327:QAS524327 QKL524327:QKO524327 QUH524327:QUK524327 RED524327:REG524327 RNZ524327:ROC524327 RXV524327:RXY524327 SHR524327:SHU524327 SRN524327:SRQ524327 TBJ524327:TBM524327 TLF524327:TLI524327 TVB524327:TVE524327 UEX524327:UFA524327 UOT524327:UOW524327 UYP524327:UYS524327 VIL524327:VIO524327 VSH524327:VSK524327 WCD524327:WCG524327 WLZ524327:WMC524327 WVV524327:WVY524327 N589863:Q589863 JJ589863:JM589863 TF589863:TI589863 ADB589863:ADE589863 AMX589863:ANA589863 AWT589863:AWW589863 BGP589863:BGS589863 BQL589863:BQO589863 CAH589863:CAK589863 CKD589863:CKG589863 CTZ589863:CUC589863 DDV589863:DDY589863 DNR589863:DNU589863 DXN589863:DXQ589863 EHJ589863:EHM589863 ERF589863:ERI589863 FBB589863:FBE589863 FKX589863:FLA589863 FUT589863:FUW589863 GEP589863:GES589863 GOL589863:GOO589863 GYH589863:GYK589863 HID589863:HIG589863 HRZ589863:HSC589863 IBV589863:IBY589863 ILR589863:ILU589863 IVN589863:IVQ589863 JFJ589863:JFM589863 JPF589863:JPI589863 JZB589863:JZE589863 KIX589863:KJA589863 KST589863:KSW589863 LCP589863:LCS589863 LML589863:LMO589863 LWH589863:LWK589863 MGD589863:MGG589863 MPZ589863:MQC589863 MZV589863:MZY589863 NJR589863:NJU589863 NTN589863:NTQ589863 ODJ589863:ODM589863 ONF589863:ONI589863 OXB589863:OXE589863 PGX589863:PHA589863 PQT589863:PQW589863 QAP589863:QAS589863 QKL589863:QKO589863 QUH589863:QUK589863 RED589863:REG589863 RNZ589863:ROC589863 RXV589863:RXY589863 SHR589863:SHU589863 SRN589863:SRQ589863 TBJ589863:TBM589863 TLF589863:TLI589863 TVB589863:TVE589863 UEX589863:UFA589863 UOT589863:UOW589863 UYP589863:UYS589863 VIL589863:VIO589863 VSH589863:VSK589863 WCD589863:WCG589863 WLZ589863:WMC589863 WVV589863:WVY589863 N655399:Q655399 JJ655399:JM655399 TF655399:TI655399 ADB655399:ADE655399 AMX655399:ANA655399 AWT655399:AWW655399 BGP655399:BGS655399 BQL655399:BQO655399 CAH655399:CAK655399 CKD655399:CKG655399 CTZ655399:CUC655399 DDV655399:DDY655399 DNR655399:DNU655399 DXN655399:DXQ655399 EHJ655399:EHM655399 ERF655399:ERI655399 FBB655399:FBE655399 FKX655399:FLA655399 FUT655399:FUW655399 GEP655399:GES655399 GOL655399:GOO655399 GYH655399:GYK655399 HID655399:HIG655399 HRZ655399:HSC655399 IBV655399:IBY655399 ILR655399:ILU655399 IVN655399:IVQ655399 JFJ655399:JFM655399 JPF655399:JPI655399 JZB655399:JZE655399 KIX655399:KJA655399 KST655399:KSW655399 LCP655399:LCS655399 LML655399:LMO655399 LWH655399:LWK655399 MGD655399:MGG655399 MPZ655399:MQC655399 MZV655399:MZY655399 NJR655399:NJU655399 NTN655399:NTQ655399 ODJ655399:ODM655399 ONF655399:ONI655399 OXB655399:OXE655399 PGX655399:PHA655399 PQT655399:PQW655399 QAP655399:QAS655399 QKL655399:QKO655399 QUH655399:QUK655399 RED655399:REG655399 RNZ655399:ROC655399 RXV655399:RXY655399 SHR655399:SHU655399 SRN655399:SRQ655399 TBJ655399:TBM655399 TLF655399:TLI655399 TVB655399:TVE655399 UEX655399:UFA655399 UOT655399:UOW655399 UYP655399:UYS655399 VIL655399:VIO655399 VSH655399:VSK655399 WCD655399:WCG655399 WLZ655399:WMC655399 WVV655399:WVY655399 N720935:Q720935 JJ720935:JM720935 TF720935:TI720935 ADB720935:ADE720935 AMX720935:ANA720935 AWT720935:AWW720935 BGP720935:BGS720935 BQL720935:BQO720935 CAH720935:CAK720935 CKD720935:CKG720935 CTZ720935:CUC720935 DDV720935:DDY720935 DNR720935:DNU720935 DXN720935:DXQ720935 EHJ720935:EHM720935 ERF720935:ERI720935 FBB720935:FBE720935 FKX720935:FLA720935 FUT720935:FUW720935 GEP720935:GES720935 GOL720935:GOO720935 GYH720935:GYK720935 HID720935:HIG720935 HRZ720935:HSC720935 IBV720935:IBY720935 ILR720935:ILU720935 IVN720935:IVQ720935 JFJ720935:JFM720935 JPF720935:JPI720935 JZB720935:JZE720935 KIX720935:KJA720935 KST720935:KSW720935 LCP720935:LCS720935 LML720935:LMO720935 LWH720935:LWK720935 MGD720935:MGG720935 MPZ720935:MQC720935 MZV720935:MZY720935 NJR720935:NJU720935 NTN720935:NTQ720935 ODJ720935:ODM720935 ONF720935:ONI720935 OXB720935:OXE720935 PGX720935:PHA720935 PQT720935:PQW720935 QAP720935:QAS720935 QKL720935:QKO720935 QUH720935:QUK720935 RED720935:REG720935 RNZ720935:ROC720935 RXV720935:RXY720935 SHR720935:SHU720935 SRN720935:SRQ720935 TBJ720935:TBM720935 TLF720935:TLI720935 TVB720935:TVE720935 UEX720935:UFA720935 UOT720935:UOW720935 UYP720935:UYS720935 VIL720935:VIO720935 VSH720935:VSK720935 WCD720935:WCG720935 WLZ720935:WMC720935 WVV720935:WVY720935 N786471:Q786471 JJ786471:JM786471 TF786471:TI786471 ADB786471:ADE786471 AMX786471:ANA786471 AWT786471:AWW786471 BGP786471:BGS786471 BQL786471:BQO786471 CAH786471:CAK786471 CKD786471:CKG786471 CTZ786471:CUC786471 DDV786471:DDY786471 DNR786471:DNU786471 DXN786471:DXQ786471 EHJ786471:EHM786471 ERF786471:ERI786471 FBB786471:FBE786471 FKX786471:FLA786471 FUT786471:FUW786471 GEP786471:GES786471 GOL786471:GOO786471 GYH786471:GYK786471 HID786471:HIG786471 HRZ786471:HSC786471 IBV786471:IBY786471 ILR786471:ILU786471 IVN786471:IVQ786471 JFJ786471:JFM786471 JPF786471:JPI786471 JZB786471:JZE786471 KIX786471:KJA786471 KST786471:KSW786471 LCP786471:LCS786471 LML786471:LMO786471 LWH786471:LWK786471 MGD786471:MGG786471 MPZ786471:MQC786471 MZV786471:MZY786471 NJR786471:NJU786471 NTN786471:NTQ786471 ODJ786471:ODM786471 ONF786471:ONI786471 OXB786471:OXE786471 PGX786471:PHA786471 PQT786471:PQW786471 QAP786471:QAS786471 QKL786471:QKO786471 QUH786471:QUK786471 RED786471:REG786471 RNZ786471:ROC786471 RXV786471:RXY786471 SHR786471:SHU786471 SRN786471:SRQ786471 TBJ786471:TBM786471 TLF786471:TLI786471 TVB786471:TVE786471 UEX786471:UFA786471 UOT786471:UOW786471 UYP786471:UYS786471 VIL786471:VIO786471 VSH786471:VSK786471 WCD786471:WCG786471 WLZ786471:WMC786471 WVV786471:WVY786471 N852007:Q852007 JJ852007:JM852007 TF852007:TI852007 ADB852007:ADE852007 AMX852007:ANA852007 AWT852007:AWW852007 BGP852007:BGS852007 BQL852007:BQO852007 CAH852007:CAK852007 CKD852007:CKG852007 CTZ852007:CUC852007 DDV852007:DDY852007 DNR852007:DNU852007 DXN852007:DXQ852007 EHJ852007:EHM852007 ERF852007:ERI852007 FBB852007:FBE852007 FKX852007:FLA852007 FUT852007:FUW852007 GEP852007:GES852007 GOL852007:GOO852007 GYH852007:GYK852007 HID852007:HIG852007 HRZ852007:HSC852007 IBV852007:IBY852007 ILR852007:ILU852007 IVN852007:IVQ852007 JFJ852007:JFM852007 JPF852007:JPI852007 JZB852007:JZE852007 KIX852007:KJA852007 KST852007:KSW852007 LCP852007:LCS852007 LML852007:LMO852007 LWH852007:LWK852007 MGD852007:MGG852007 MPZ852007:MQC852007 MZV852007:MZY852007 NJR852007:NJU852007 NTN852007:NTQ852007 ODJ852007:ODM852007 ONF852007:ONI852007 OXB852007:OXE852007 PGX852007:PHA852007 PQT852007:PQW852007 QAP852007:QAS852007 QKL852007:QKO852007 QUH852007:QUK852007 RED852007:REG852007 RNZ852007:ROC852007 RXV852007:RXY852007 SHR852007:SHU852007 SRN852007:SRQ852007 TBJ852007:TBM852007 TLF852007:TLI852007 TVB852007:TVE852007 UEX852007:UFA852007 UOT852007:UOW852007 UYP852007:UYS852007 VIL852007:VIO852007 VSH852007:VSK852007 WCD852007:WCG852007 WLZ852007:WMC852007 WVV852007:WVY852007 N917543:Q917543 JJ917543:JM917543 TF917543:TI917543 ADB917543:ADE917543 AMX917543:ANA917543 AWT917543:AWW917543 BGP917543:BGS917543 BQL917543:BQO917543 CAH917543:CAK917543 CKD917543:CKG917543 CTZ917543:CUC917543 DDV917543:DDY917543 DNR917543:DNU917543 DXN917543:DXQ917543 EHJ917543:EHM917543 ERF917543:ERI917543 FBB917543:FBE917543 FKX917543:FLA917543 FUT917543:FUW917543 GEP917543:GES917543 GOL917543:GOO917543 GYH917543:GYK917543 HID917543:HIG917543 HRZ917543:HSC917543 IBV917543:IBY917543 ILR917543:ILU917543 IVN917543:IVQ917543 JFJ917543:JFM917543 JPF917543:JPI917543 JZB917543:JZE917543 KIX917543:KJA917543 KST917543:KSW917543 LCP917543:LCS917543 LML917543:LMO917543 LWH917543:LWK917543 MGD917543:MGG917543 MPZ917543:MQC917543 MZV917543:MZY917543 NJR917543:NJU917543 NTN917543:NTQ917543 ODJ917543:ODM917543 ONF917543:ONI917543 OXB917543:OXE917543 PGX917543:PHA917543 PQT917543:PQW917543 QAP917543:QAS917543 QKL917543:QKO917543 QUH917543:QUK917543 RED917543:REG917543 RNZ917543:ROC917543 RXV917543:RXY917543 SHR917543:SHU917543 SRN917543:SRQ917543 TBJ917543:TBM917543 TLF917543:TLI917543 TVB917543:TVE917543 UEX917543:UFA917543 UOT917543:UOW917543 UYP917543:UYS917543 VIL917543:VIO917543 VSH917543:VSK917543 WCD917543:WCG917543 WLZ917543:WMC917543 WVV917543:WVY917543 N983079:Q983079 JJ983079:JM983079 TF983079:TI983079 ADB983079:ADE983079 AMX983079:ANA983079 AWT983079:AWW983079 BGP983079:BGS983079 BQL983079:BQO983079 CAH983079:CAK983079 CKD983079:CKG983079 CTZ983079:CUC983079 DDV983079:DDY983079 DNR983079:DNU983079 DXN983079:DXQ983079 EHJ983079:EHM983079 ERF983079:ERI983079 FBB983079:FBE983079 FKX983079:FLA983079 FUT983079:FUW983079 GEP983079:GES983079 GOL983079:GOO983079 GYH983079:GYK983079 HID983079:HIG983079 HRZ983079:HSC983079 IBV983079:IBY983079 ILR983079:ILU983079 IVN983079:IVQ983079 JFJ983079:JFM983079 JPF983079:JPI983079 JZB983079:JZE983079 KIX983079:KJA983079 KST983079:KSW983079 LCP983079:LCS983079 LML983079:LMO983079 LWH983079:LWK983079 MGD983079:MGG983079 MPZ983079:MQC983079 MZV983079:MZY983079 NJR983079:NJU983079 NTN983079:NTQ983079 ODJ983079:ODM983079 ONF983079:ONI983079 OXB983079:OXE983079 PGX983079:PHA983079 PQT983079:PQW983079 QAP983079:QAS983079 QKL983079:QKO983079 QUH983079:QUK983079 RED983079:REG983079 RNZ983079:ROC983079 RXV983079:RXY983079 SHR983079:SHU983079 SRN983079:SRQ983079 TBJ983079:TBM983079 TLF983079:TLI983079 TVB983079:TVE983079 UEX983079:UFA983079 UOT983079:UOW983079 UYP983079:UYS983079 VIL983079:VIO983079 VSH983079:VSK983079 WCD983079:WCG983079 WLZ983079:WMC983079 WVV983079:WVY983079">
      <formula1>"□用途変更,■用途変更"</formula1>
    </dataValidation>
    <dataValidation type="list" allowBlank="1" showInputMessage="1" showErrorMessage="1" sqref="R39:S39 JN39:JO39 TJ39:TK39 ADF39:ADG39 ANB39:ANC39 AWX39:AWY39 BGT39:BGU39 BQP39:BQQ39 CAL39:CAM39 CKH39:CKI39 CUD39:CUE39 DDZ39:DEA39 DNV39:DNW39 DXR39:DXS39 EHN39:EHO39 ERJ39:ERK39 FBF39:FBG39 FLB39:FLC39 FUX39:FUY39 GET39:GEU39 GOP39:GOQ39 GYL39:GYM39 HIH39:HII39 HSD39:HSE39 IBZ39:ICA39 ILV39:ILW39 IVR39:IVS39 JFN39:JFO39 JPJ39:JPK39 JZF39:JZG39 KJB39:KJC39 KSX39:KSY39 LCT39:LCU39 LMP39:LMQ39 LWL39:LWM39 MGH39:MGI39 MQD39:MQE39 MZZ39:NAA39 NJV39:NJW39 NTR39:NTS39 ODN39:ODO39 ONJ39:ONK39 OXF39:OXG39 PHB39:PHC39 PQX39:PQY39 QAT39:QAU39 QKP39:QKQ39 QUL39:QUM39 REH39:REI39 ROD39:ROE39 RXZ39:RYA39 SHV39:SHW39 SRR39:SRS39 TBN39:TBO39 TLJ39:TLK39 TVF39:TVG39 UFB39:UFC39 UOX39:UOY39 UYT39:UYU39 VIP39:VIQ39 VSL39:VSM39 WCH39:WCI39 WMD39:WME39 WVZ39:WWA39 R65575:S65575 JN65575:JO65575 TJ65575:TK65575 ADF65575:ADG65575 ANB65575:ANC65575 AWX65575:AWY65575 BGT65575:BGU65575 BQP65575:BQQ65575 CAL65575:CAM65575 CKH65575:CKI65575 CUD65575:CUE65575 DDZ65575:DEA65575 DNV65575:DNW65575 DXR65575:DXS65575 EHN65575:EHO65575 ERJ65575:ERK65575 FBF65575:FBG65575 FLB65575:FLC65575 FUX65575:FUY65575 GET65575:GEU65575 GOP65575:GOQ65575 GYL65575:GYM65575 HIH65575:HII65575 HSD65575:HSE65575 IBZ65575:ICA65575 ILV65575:ILW65575 IVR65575:IVS65575 JFN65575:JFO65575 JPJ65575:JPK65575 JZF65575:JZG65575 KJB65575:KJC65575 KSX65575:KSY65575 LCT65575:LCU65575 LMP65575:LMQ65575 LWL65575:LWM65575 MGH65575:MGI65575 MQD65575:MQE65575 MZZ65575:NAA65575 NJV65575:NJW65575 NTR65575:NTS65575 ODN65575:ODO65575 ONJ65575:ONK65575 OXF65575:OXG65575 PHB65575:PHC65575 PQX65575:PQY65575 QAT65575:QAU65575 QKP65575:QKQ65575 QUL65575:QUM65575 REH65575:REI65575 ROD65575:ROE65575 RXZ65575:RYA65575 SHV65575:SHW65575 SRR65575:SRS65575 TBN65575:TBO65575 TLJ65575:TLK65575 TVF65575:TVG65575 UFB65575:UFC65575 UOX65575:UOY65575 UYT65575:UYU65575 VIP65575:VIQ65575 VSL65575:VSM65575 WCH65575:WCI65575 WMD65575:WME65575 WVZ65575:WWA65575 R131111:S131111 JN131111:JO131111 TJ131111:TK131111 ADF131111:ADG131111 ANB131111:ANC131111 AWX131111:AWY131111 BGT131111:BGU131111 BQP131111:BQQ131111 CAL131111:CAM131111 CKH131111:CKI131111 CUD131111:CUE131111 DDZ131111:DEA131111 DNV131111:DNW131111 DXR131111:DXS131111 EHN131111:EHO131111 ERJ131111:ERK131111 FBF131111:FBG131111 FLB131111:FLC131111 FUX131111:FUY131111 GET131111:GEU131111 GOP131111:GOQ131111 GYL131111:GYM131111 HIH131111:HII131111 HSD131111:HSE131111 IBZ131111:ICA131111 ILV131111:ILW131111 IVR131111:IVS131111 JFN131111:JFO131111 JPJ131111:JPK131111 JZF131111:JZG131111 KJB131111:KJC131111 KSX131111:KSY131111 LCT131111:LCU131111 LMP131111:LMQ131111 LWL131111:LWM131111 MGH131111:MGI131111 MQD131111:MQE131111 MZZ131111:NAA131111 NJV131111:NJW131111 NTR131111:NTS131111 ODN131111:ODO131111 ONJ131111:ONK131111 OXF131111:OXG131111 PHB131111:PHC131111 PQX131111:PQY131111 QAT131111:QAU131111 QKP131111:QKQ131111 QUL131111:QUM131111 REH131111:REI131111 ROD131111:ROE131111 RXZ131111:RYA131111 SHV131111:SHW131111 SRR131111:SRS131111 TBN131111:TBO131111 TLJ131111:TLK131111 TVF131111:TVG131111 UFB131111:UFC131111 UOX131111:UOY131111 UYT131111:UYU131111 VIP131111:VIQ131111 VSL131111:VSM131111 WCH131111:WCI131111 WMD131111:WME131111 WVZ131111:WWA131111 R196647:S196647 JN196647:JO196647 TJ196647:TK196647 ADF196647:ADG196647 ANB196647:ANC196647 AWX196647:AWY196647 BGT196647:BGU196647 BQP196647:BQQ196647 CAL196647:CAM196647 CKH196647:CKI196647 CUD196647:CUE196647 DDZ196647:DEA196647 DNV196647:DNW196647 DXR196647:DXS196647 EHN196647:EHO196647 ERJ196647:ERK196647 FBF196647:FBG196647 FLB196647:FLC196647 FUX196647:FUY196647 GET196647:GEU196647 GOP196647:GOQ196647 GYL196647:GYM196647 HIH196647:HII196647 HSD196647:HSE196647 IBZ196647:ICA196647 ILV196647:ILW196647 IVR196647:IVS196647 JFN196647:JFO196647 JPJ196647:JPK196647 JZF196647:JZG196647 KJB196647:KJC196647 KSX196647:KSY196647 LCT196647:LCU196647 LMP196647:LMQ196647 LWL196647:LWM196647 MGH196647:MGI196647 MQD196647:MQE196647 MZZ196647:NAA196647 NJV196647:NJW196647 NTR196647:NTS196647 ODN196647:ODO196647 ONJ196647:ONK196647 OXF196647:OXG196647 PHB196647:PHC196647 PQX196647:PQY196647 QAT196647:QAU196647 QKP196647:QKQ196647 QUL196647:QUM196647 REH196647:REI196647 ROD196647:ROE196647 RXZ196647:RYA196647 SHV196647:SHW196647 SRR196647:SRS196647 TBN196647:TBO196647 TLJ196647:TLK196647 TVF196647:TVG196647 UFB196647:UFC196647 UOX196647:UOY196647 UYT196647:UYU196647 VIP196647:VIQ196647 VSL196647:VSM196647 WCH196647:WCI196647 WMD196647:WME196647 WVZ196647:WWA196647 R262183:S262183 JN262183:JO262183 TJ262183:TK262183 ADF262183:ADG262183 ANB262183:ANC262183 AWX262183:AWY262183 BGT262183:BGU262183 BQP262183:BQQ262183 CAL262183:CAM262183 CKH262183:CKI262183 CUD262183:CUE262183 DDZ262183:DEA262183 DNV262183:DNW262183 DXR262183:DXS262183 EHN262183:EHO262183 ERJ262183:ERK262183 FBF262183:FBG262183 FLB262183:FLC262183 FUX262183:FUY262183 GET262183:GEU262183 GOP262183:GOQ262183 GYL262183:GYM262183 HIH262183:HII262183 HSD262183:HSE262183 IBZ262183:ICA262183 ILV262183:ILW262183 IVR262183:IVS262183 JFN262183:JFO262183 JPJ262183:JPK262183 JZF262183:JZG262183 KJB262183:KJC262183 KSX262183:KSY262183 LCT262183:LCU262183 LMP262183:LMQ262183 LWL262183:LWM262183 MGH262183:MGI262183 MQD262183:MQE262183 MZZ262183:NAA262183 NJV262183:NJW262183 NTR262183:NTS262183 ODN262183:ODO262183 ONJ262183:ONK262183 OXF262183:OXG262183 PHB262183:PHC262183 PQX262183:PQY262183 QAT262183:QAU262183 QKP262183:QKQ262183 QUL262183:QUM262183 REH262183:REI262183 ROD262183:ROE262183 RXZ262183:RYA262183 SHV262183:SHW262183 SRR262183:SRS262183 TBN262183:TBO262183 TLJ262183:TLK262183 TVF262183:TVG262183 UFB262183:UFC262183 UOX262183:UOY262183 UYT262183:UYU262183 VIP262183:VIQ262183 VSL262183:VSM262183 WCH262183:WCI262183 WMD262183:WME262183 WVZ262183:WWA262183 R327719:S327719 JN327719:JO327719 TJ327719:TK327719 ADF327719:ADG327719 ANB327719:ANC327719 AWX327719:AWY327719 BGT327719:BGU327719 BQP327719:BQQ327719 CAL327719:CAM327719 CKH327719:CKI327719 CUD327719:CUE327719 DDZ327719:DEA327719 DNV327719:DNW327719 DXR327719:DXS327719 EHN327719:EHO327719 ERJ327719:ERK327719 FBF327719:FBG327719 FLB327719:FLC327719 FUX327719:FUY327719 GET327719:GEU327719 GOP327719:GOQ327719 GYL327719:GYM327719 HIH327719:HII327719 HSD327719:HSE327719 IBZ327719:ICA327719 ILV327719:ILW327719 IVR327719:IVS327719 JFN327719:JFO327719 JPJ327719:JPK327719 JZF327719:JZG327719 KJB327719:KJC327719 KSX327719:KSY327719 LCT327719:LCU327719 LMP327719:LMQ327719 LWL327719:LWM327719 MGH327719:MGI327719 MQD327719:MQE327719 MZZ327719:NAA327719 NJV327719:NJW327719 NTR327719:NTS327719 ODN327719:ODO327719 ONJ327719:ONK327719 OXF327719:OXG327719 PHB327719:PHC327719 PQX327719:PQY327719 QAT327719:QAU327719 QKP327719:QKQ327719 QUL327719:QUM327719 REH327719:REI327719 ROD327719:ROE327719 RXZ327719:RYA327719 SHV327719:SHW327719 SRR327719:SRS327719 TBN327719:TBO327719 TLJ327719:TLK327719 TVF327719:TVG327719 UFB327719:UFC327719 UOX327719:UOY327719 UYT327719:UYU327719 VIP327719:VIQ327719 VSL327719:VSM327719 WCH327719:WCI327719 WMD327719:WME327719 WVZ327719:WWA327719 R393255:S393255 JN393255:JO393255 TJ393255:TK393255 ADF393255:ADG393255 ANB393255:ANC393255 AWX393255:AWY393255 BGT393255:BGU393255 BQP393255:BQQ393255 CAL393255:CAM393255 CKH393255:CKI393255 CUD393255:CUE393255 DDZ393255:DEA393255 DNV393255:DNW393255 DXR393255:DXS393255 EHN393255:EHO393255 ERJ393255:ERK393255 FBF393255:FBG393255 FLB393255:FLC393255 FUX393255:FUY393255 GET393255:GEU393255 GOP393255:GOQ393255 GYL393255:GYM393255 HIH393255:HII393255 HSD393255:HSE393255 IBZ393255:ICA393255 ILV393255:ILW393255 IVR393255:IVS393255 JFN393255:JFO393255 JPJ393255:JPK393255 JZF393255:JZG393255 KJB393255:KJC393255 KSX393255:KSY393255 LCT393255:LCU393255 LMP393255:LMQ393255 LWL393255:LWM393255 MGH393255:MGI393255 MQD393255:MQE393255 MZZ393255:NAA393255 NJV393255:NJW393255 NTR393255:NTS393255 ODN393255:ODO393255 ONJ393255:ONK393255 OXF393255:OXG393255 PHB393255:PHC393255 PQX393255:PQY393255 QAT393255:QAU393255 QKP393255:QKQ393255 QUL393255:QUM393255 REH393255:REI393255 ROD393255:ROE393255 RXZ393255:RYA393255 SHV393255:SHW393255 SRR393255:SRS393255 TBN393255:TBO393255 TLJ393255:TLK393255 TVF393255:TVG393255 UFB393255:UFC393255 UOX393255:UOY393255 UYT393255:UYU393255 VIP393255:VIQ393255 VSL393255:VSM393255 WCH393255:WCI393255 WMD393255:WME393255 WVZ393255:WWA393255 R458791:S458791 JN458791:JO458791 TJ458791:TK458791 ADF458791:ADG458791 ANB458791:ANC458791 AWX458791:AWY458791 BGT458791:BGU458791 BQP458791:BQQ458791 CAL458791:CAM458791 CKH458791:CKI458791 CUD458791:CUE458791 DDZ458791:DEA458791 DNV458791:DNW458791 DXR458791:DXS458791 EHN458791:EHO458791 ERJ458791:ERK458791 FBF458791:FBG458791 FLB458791:FLC458791 FUX458791:FUY458791 GET458791:GEU458791 GOP458791:GOQ458791 GYL458791:GYM458791 HIH458791:HII458791 HSD458791:HSE458791 IBZ458791:ICA458791 ILV458791:ILW458791 IVR458791:IVS458791 JFN458791:JFO458791 JPJ458791:JPK458791 JZF458791:JZG458791 KJB458791:KJC458791 KSX458791:KSY458791 LCT458791:LCU458791 LMP458791:LMQ458791 LWL458791:LWM458791 MGH458791:MGI458791 MQD458791:MQE458791 MZZ458791:NAA458791 NJV458791:NJW458791 NTR458791:NTS458791 ODN458791:ODO458791 ONJ458791:ONK458791 OXF458791:OXG458791 PHB458791:PHC458791 PQX458791:PQY458791 QAT458791:QAU458791 QKP458791:QKQ458791 QUL458791:QUM458791 REH458791:REI458791 ROD458791:ROE458791 RXZ458791:RYA458791 SHV458791:SHW458791 SRR458791:SRS458791 TBN458791:TBO458791 TLJ458791:TLK458791 TVF458791:TVG458791 UFB458791:UFC458791 UOX458791:UOY458791 UYT458791:UYU458791 VIP458791:VIQ458791 VSL458791:VSM458791 WCH458791:WCI458791 WMD458791:WME458791 WVZ458791:WWA458791 R524327:S524327 JN524327:JO524327 TJ524327:TK524327 ADF524327:ADG524327 ANB524327:ANC524327 AWX524327:AWY524327 BGT524327:BGU524327 BQP524327:BQQ524327 CAL524327:CAM524327 CKH524327:CKI524327 CUD524327:CUE524327 DDZ524327:DEA524327 DNV524327:DNW524327 DXR524327:DXS524327 EHN524327:EHO524327 ERJ524327:ERK524327 FBF524327:FBG524327 FLB524327:FLC524327 FUX524327:FUY524327 GET524327:GEU524327 GOP524327:GOQ524327 GYL524327:GYM524327 HIH524327:HII524327 HSD524327:HSE524327 IBZ524327:ICA524327 ILV524327:ILW524327 IVR524327:IVS524327 JFN524327:JFO524327 JPJ524327:JPK524327 JZF524327:JZG524327 KJB524327:KJC524327 KSX524327:KSY524327 LCT524327:LCU524327 LMP524327:LMQ524327 LWL524327:LWM524327 MGH524327:MGI524327 MQD524327:MQE524327 MZZ524327:NAA524327 NJV524327:NJW524327 NTR524327:NTS524327 ODN524327:ODO524327 ONJ524327:ONK524327 OXF524327:OXG524327 PHB524327:PHC524327 PQX524327:PQY524327 QAT524327:QAU524327 QKP524327:QKQ524327 QUL524327:QUM524327 REH524327:REI524327 ROD524327:ROE524327 RXZ524327:RYA524327 SHV524327:SHW524327 SRR524327:SRS524327 TBN524327:TBO524327 TLJ524327:TLK524327 TVF524327:TVG524327 UFB524327:UFC524327 UOX524327:UOY524327 UYT524327:UYU524327 VIP524327:VIQ524327 VSL524327:VSM524327 WCH524327:WCI524327 WMD524327:WME524327 WVZ524327:WWA524327 R589863:S589863 JN589863:JO589863 TJ589863:TK589863 ADF589863:ADG589863 ANB589863:ANC589863 AWX589863:AWY589863 BGT589863:BGU589863 BQP589863:BQQ589863 CAL589863:CAM589863 CKH589863:CKI589863 CUD589863:CUE589863 DDZ589863:DEA589863 DNV589863:DNW589863 DXR589863:DXS589863 EHN589863:EHO589863 ERJ589863:ERK589863 FBF589863:FBG589863 FLB589863:FLC589863 FUX589863:FUY589863 GET589863:GEU589863 GOP589863:GOQ589863 GYL589863:GYM589863 HIH589863:HII589863 HSD589863:HSE589863 IBZ589863:ICA589863 ILV589863:ILW589863 IVR589863:IVS589863 JFN589863:JFO589863 JPJ589863:JPK589863 JZF589863:JZG589863 KJB589863:KJC589863 KSX589863:KSY589863 LCT589863:LCU589863 LMP589863:LMQ589863 LWL589863:LWM589863 MGH589863:MGI589863 MQD589863:MQE589863 MZZ589863:NAA589863 NJV589863:NJW589863 NTR589863:NTS589863 ODN589863:ODO589863 ONJ589863:ONK589863 OXF589863:OXG589863 PHB589863:PHC589863 PQX589863:PQY589863 QAT589863:QAU589863 QKP589863:QKQ589863 QUL589863:QUM589863 REH589863:REI589863 ROD589863:ROE589863 RXZ589863:RYA589863 SHV589863:SHW589863 SRR589863:SRS589863 TBN589863:TBO589863 TLJ589863:TLK589863 TVF589863:TVG589863 UFB589863:UFC589863 UOX589863:UOY589863 UYT589863:UYU589863 VIP589863:VIQ589863 VSL589863:VSM589863 WCH589863:WCI589863 WMD589863:WME589863 WVZ589863:WWA589863 R655399:S655399 JN655399:JO655399 TJ655399:TK655399 ADF655399:ADG655399 ANB655399:ANC655399 AWX655399:AWY655399 BGT655399:BGU655399 BQP655399:BQQ655399 CAL655399:CAM655399 CKH655399:CKI655399 CUD655399:CUE655399 DDZ655399:DEA655399 DNV655399:DNW655399 DXR655399:DXS655399 EHN655399:EHO655399 ERJ655399:ERK655399 FBF655399:FBG655399 FLB655399:FLC655399 FUX655399:FUY655399 GET655399:GEU655399 GOP655399:GOQ655399 GYL655399:GYM655399 HIH655399:HII655399 HSD655399:HSE655399 IBZ655399:ICA655399 ILV655399:ILW655399 IVR655399:IVS655399 JFN655399:JFO655399 JPJ655399:JPK655399 JZF655399:JZG655399 KJB655399:KJC655399 KSX655399:KSY655399 LCT655399:LCU655399 LMP655399:LMQ655399 LWL655399:LWM655399 MGH655399:MGI655399 MQD655399:MQE655399 MZZ655399:NAA655399 NJV655399:NJW655399 NTR655399:NTS655399 ODN655399:ODO655399 ONJ655399:ONK655399 OXF655399:OXG655399 PHB655399:PHC655399 PQX655399:PQY655399 QAT655399:QAU655399 QKP655399:QKQ655399 QUL655399:QUM655399 REH655399:REI655399 ROD655399:ROE655399 RXZ655399:RYA655399 SHV655399:SHW655399 SRR655399:SRS655399 TBN655399:TBO655399 TLJ655399:TLK655399 TVF655399:TVG655399 UFB655399:UFC655399 UOX655399:UOY655399 UYT655399:UYU655399 VIP655399:VIQ655399 VSL655399:VSM655399 WCH655399:WCI655399 WMD655399:WME655399 WVZ655399:WWA655399 R720935:S720935 JN720935:JO720935 TJ720935:TK720935 ADF720935:ADG720935 ANB720935:ANC720935 AWX720935:AWY720935 BGT720935:BGU720935 BQP720935:BQQ720935 CAL720935:CAM720935 CKH720935:CKI720935 CUD720935:CUE720935 DDZ720935:DEA720935 DNV720935:DNW720935 DXR720935:DXS720935 EHN720935:EHO720935 ERJ720935:ERK720935 FBF720935:FBG720935 FLB720935:FLC720935 FUX720935:FUY720935 GET720935:GEU720935 GOP720935:GOQ720935 GYL720935:GYM720935 HIH720935:HII720935 HSD720935:HSE720935 IBZ720935:ICA720935 ILV720935:ILW720935 IVR720935:IVS720935 JFN720935:JFO720935 JPJ720935:JPK720935 JZF720935:JZG720935 KJB720935:KJC720935 KSX720935:KSY720935 LCT720935:LCU720935 LMP720935:LMQ720935 LWL720935:LWM720935 MGH720935:MGI720935 MQD720935:MQE720935 MZZ720935:NAA720935 NJV720935:NJW720935 NTR720935:NTS720935 ODN720935:ODO720935 ONJ720935:ONK720935 OXF720935:OXG720935 PHB720935:PHC720935 PQX720935:PQY720935 QAT720935:QAU720935 QKP720935:QKQ720935 QUL720935:QUM720935 REH720935:REI720935 ROD720935:ROE720935 RXZ720935:RYA720935 SHV720935:SHW720935 SRR720935:SRS720935 TBN720935:TBO720935 TLJ720935:TLK720935 TVF720935:TVG720935 UFB720935:UFC720935 UOX720935:UOY720935 UYT720935:UYU720935 VIP720935:VIQ720935 VSL720935:VSM720935 WCH720935:WCI720935 WMD720935:WME720935 WVZ720935:WWA720935 R786471:S786471 JN786471:JO786471 TJ786471:TK786471 ADF786471:ADG786471 ANB786471:ANC786471 AWX786471:AWY786471 BGT786471:BGU786471 BQP786471:BQQ786471 CAL786471:CAM786471 CKH786471:CKI786471 CUD786471:CUE786471 DDZ786471:DEA786471 DNV786471:DNW786471 DXR786471:DXS786471 EHN786471:EHO786471 ERJ786471:ERK786471 FBF786471:FBG786471 FLB786471:FLC786471 FUX786471:FUY786471 GET786471:GEU786471 GOP786471:GOQ786471 GYL786471:GYM786471 HIH786471:HII786471 HSD786471:HSE786471 IBZ786471:ICA786471 ILV786471:ILW786471 IVR786471:IVS786471 JFN786471:JFO786471 JPJ786471:JPK786471 JZF786471:JZG786471 KJB786471:KJC786471 KSX786471:KSY786471 LCT786471:LCU786471 LMP786471:LMQ786471 LWL786471:LWM786471 MGH786471:MGI786471 MQD786471:MQE786471 MZZ786471:NAA786471 NJV786471:NJW786471 NTR786471:NTS786471 ODN786471:ODO786471 ONJ786471:ONK786471 OXF786471:OXG786471 PHB786471:PHC786471 PQX786471:PQY786471 QAT786471:QAU786471 QKP786471:QKQ786471 QUL786471:QUM786471 REH786471:REI786471 ROD786471:ROE786471 RXZ786471:RYA786471 SHV786471:SHW786471 SRR786471:SRS786471 TBN786471:TBO786471 TLJ786471:TLK786471 TVF786471:TVG786471 UFB786471:UFC786471 UOX786471:UOY786471 UYT786471:UYU786471 VIP786471:VIQ786471 VSL786471:VSM786471 WCH786471:WCI786471 WMD786471:WME786471 WVZ786471:WWA786471 R852007:S852007 JN852007:JO852007 TJ852007:TK852007 ADF852007:ADG852007 ANB852007:ANC852007 AWX852007:AWY852007 BGT852007:BGU852007 BQP852007:BQQ852007 CAL852007:CAM852007 CKH852007:CKI852007 CUD852007:CUE852007 DDZ852007:DEA852007 DNV852007:DNW852007 DXR852007:DXS852007 EHN852007:EHO852007 ERJ852007:ERK852007 FBF852007:FBG852007 FLB852007:FLC852007 FUX852007:FUY852007 GET852007:GEU852007 GOP852007:GOQ852007 GYL852007:GYM852007 HIH852007:HII852007 HSD852007:HSE852007 IBZ852007:ICA852007 ILV852007:ILW852007 IVR852007:IVS852007 JFN852007:JFO852007 JPJ852007:JPK852007 JZF852007:JZG852007 KJB852007:KJC852007 KSX852007:KSY852007 LCT852007:LCU852007 LMP852007:LMQ852007 LWL852007:LWM852007 MGH852007:MGI852007 MQD852007:MQE852007 MZZ852007:NAA852007 NJV852007:NJW852007 NTR852007:NTS852007 ODN852007:ODO852007 ONJ852007:ONK852007 OXF852007:OXG852007 PHB852007:PHC852007 PQX852007:PQY852007 QAT852007:QAU852007 QKP852007:QKQ852007 QUL852007:QUM852007 REH852007:REI852007 ROD852007:ROE852007 RXZ852007:RYA852007 SHV852007:SHW852007 SRR852007:SRS852007 TBN852007:TBO852007 TLJ852007:TLK852007 TVF852007:TVG852007 UFB852007:UFC852007 UOX852007:UOY852007 UYT852007:UYU852007 VIP852007:VIQ852007 VSL852007:VSM852007 WCH852007:WCI852007 WMD852007:WME852007 WVZ852007:WWA852007 R917543:S917543 JN917543:JO917543 TJ917543:TK917543 ADF917543:ADG917543 ANB917543:ANC917543 AWX917543:AWY917543 BGT917543:BGU917543 BQP917543:BQQ917543 CAL917543:CAM917543 CKH917543:CKI917543 CUD917543:CUE917543 DDZ917543:DEA917543 DNV917543:DNW917543 DXR917543:DXS917543 EHN917543:EHO917543 ERJ917543:ERK917543 FBF917543:FBG917543 FLB917543:FLC917543 FUX917543:FUY917543 GET917543:GEU917543 GOP917543:GOQ917543 GYL917543:GYM917543 HIH917543:HII917543 HSD917543:HSE917543 IBZ917543:ICA917543 ILV917543:ILW917543 IVR917543:IVS917543 JFN917543:JFO917543 JPJ917543:JPK917543 JZF917543:JZG917543 KJB917543:KJC917543 KSX917543:KSY917543 LCT917543:LCU917543 LMP917543:LMQ917543 LWL917543:LWM917543 MGH917543:MGI917543 MQD917543:MQE917543 MZZ917543:NAA917543 NJV917543:NJW917543 NTR917543:NTS917543 ODN917543:ODO917543 ONJ917543:ONK917543 OXF917543:OXG917543 PHB917543:PHC917543 PQX917543:PQY917543 QAT917543:QAU917543 QKP917543:QKQ917543 QUL917543:QUM917543 REH917543:REI917543 ROD917543:ROE917543 RXZ917543:RYA917543 SHV917543:SHW917543 SRR917543:SRS917543 TBN917543:TBO917543 TLJ917543:TLK917543 TVF917543:TVG917543 UFB917543:UFC917543 UOX917543:UOY917543 UYT917543:UYU917543 VIP917543:VIQ917543 VSL917543:VSM917543 WCH917543:WCI917543 WMD917543:WME917543 WVZ917543:WWA917543 R983079:S983079 JN983079:JO983079 TJ983079:TK983079 ADF983079:ADG983079 ANB983079:ANC983079 AWX983079:AWY983079 BGT983079:BGU983079 BQP983079:BQQ983079 CAL983079:CAM983079 CKH983079:CKI983079 CUD983079:CUE983079 DDZ983079:DEA983079 DNV983079:DNW983079 DXR983079:DXS983079 EHN983079:EHO983079 ERJ983079:ERK983079 FBF983079:FBG983079 FLB983079:FLC983079 FUX983079:FUY983079 GET983079:GEU983079 GOP983079:GOQ983079 GYL983079:GYM983079 HIH983079:HII983079 HSD983079:HSE983079 IBZ983079:ICA983079 ILV983079:ILW983079 IVR983079:IVS983079 JFN983079:JFO983079 JPJ983079:JPK983079 JZF983079:JZG983079 KJB983079:KJC983079 KSX983079:KSY983079 LCT983079:LCU983079 LMP983079:LMQ983079 LWL983079:LWM983079 MGH983079:MGI983079 MQD983079:MQE983079 MZZ983079:NAA983079 NJV983079:NJW983079 NTR983079:NTS983079 ODN983079:ODO983079 ONJ983079:ONK983079 OXF983079:OXG983079 PHB983079:PHC983079 PQX983079:PQY983079 QAT983079:QAU983079 QKP983079:QKQ983079 QUL983079:QUM983079 REH983079:REI983079 ROD983079:ROE983079 RXZ983079:RYA983079 SHV983079:SHW983079 SRR983079:SRS983079 TBN983079:TBO983079 TLJ983079:TLK983079 TVF983079:TVG983079 UFB983079:UFC983079 UOX983079:UOY983079 UYT983079:UYU983079 VIP983079:VIQ983079 VSL983079:VSM983079 WCH983079:WCI983079 WMD983079:WME983079 WVZ983079:WWA983079">
      <formula1>"□大規模の修繕,■大規模の修繕"</formula1>
    </dataValidation>
    <dataValidation type="list" allowBlank="1" showInputMessage="1" showErrorMessage="1" sqref="T39:X39 JP39:JT39 TL39:TP39 ADH39:ADL39 AND39:ANH39 AWZ39:AXD39 BGV39:BGZ39 BQR39:BQV39 CAN39:CAR39 CKJ39:CKN39 CUF39:CUJ39 DEB39:DEF39 DNX39:DOB39 DXT39:DXX39 EHP39:EHT39 ERL39:ERP39 FBH39:FBL39 FLD39:FLH39 FUZ39:FVD39 GEV39:GEZ39 GOR39:GOV39 GYN39:GYR39 HIJ39:HIN39 HSF39:HSJ39 ICB39:ICF39 ILX39:IMB39 IVT39:IVX39 JFP39:JFT39 JPL39:JPP39 JZH39:JZL39 KJD39:KJH39 KSZ39:KTD39 LCV39:LCZ39 LMR39:LMV39 LWN39:LWR39 MGJ39:MGN39 MQF39:MQJ39 NAB39:NAF39 NJX39:NKB39 NTT39:NTX39 ODP39:ODT39 ONL39:ONP39 OXH39:OXL39 PHD39:PHH39 PQZ39:PRD39 QAV39:QAZ39 QKR39:QKV39 QUN39:QUR39 REJ39:REN39 ROF39:ROJ39 RYB39:RYF39 SHX39:SIB39 SRT39:SRX39 TBP39:TBT39 TLL39:TLP39 TVH39:TVL39 UFD39:UFH39 UOZ39:UPD39 UYV39:UYZ39 VIR39:VIV39 VSN39:VSR39 WCJ39:WCN39 WMF39:WMJ39 WWB39:WWF39 T65575:X65575 JP65575:JT65575 TL65575:TP65575 ADH65575:ADL65575 AND65575:ANH65575 AWZ65575:AXD65575 BGV65575:BGZ65575 BQR65575:BQV65575 CAN65575:CAR65575 CKJ65575:CKN65575 CUF65575:CUJ65575 DEB65575:DEF65575 DNX65575:DOB65575 DXT65575:DXX65575 EHP65575:EHT65575 ERL65575:ERP65575 FBH65575:FBL65575 FLD65575:FLH65575 FUZ65575:FVD65575 GEV65575:GEZ65575 GOR65575:GOV65575 GYN65575:GYR65575 HIJ65575:HIN65575 HSF65575:HSJ65575 ICB65575:ICF65575 ILX65575:IMB65575 IVT65575:IVX65575 JFP65575:JFT65575 JPL65575:JPP65575 JZH65575:JZL65575 KJD65575:KJH65575 KSZ65575:KTD65575 LCV65575:LCZ65575 LMR65575:LMV65575 LWN65575:LWR65575 MGJ65575:MGN65575 MQF65575:MQJ65575 NAB65575:NAF65575 NJX65575:NKB65575 NTT65575:NTX65575 ODP65575:ODT65575 ONL65575:ONP65575 OXH65575:OXL65575 PHD65575:PHH65575 PQZ65575:PRD65575 QAV65575:QAZ65575 QKR65575:QKV65575 QUN65575:QUR65575 REJ65575:REN65575 ROF65575:ROJ65575 RYB65575:RYF65575 SHX65575:SIB65575 SRT65575:SRX65575 TBP65575:TBT65575 TLL65575:TLP65575 TVH65575:TVL65575 UFD65575:UFH65575 UOZ65575:UPD65575 UYV65575:UYZ65575 VIR65575:VIV65575 VSN65575:VSR65575 WCJ65575:WCN65575 WMF65575:WMJ65575 WWB65575:WWF65575 T131111:X131111 JP131111:JT131111 TL131111:TP131111 ADH131111:ADL131111 AND131111:ANH131111 AWZ131111:AXD131111 BGV131111:BGZ131111 BQR131111:BQV131111 CAN131111:CAR131111 CKJ131111:CKN131111 CUF131111:CUJ131111 DEB131111:DEF131111 DNX131111:DOB131111 DXT131111:DXX131111 EHP131111:EHT131111 ERL131111:ERP131111 FBH131111:FBL131111 FLD131111:FLH131111 FUZ131111:FVD131111 GEV131111:GEZ131111 GOR131111:GOV131111 GYN131111:GYR131111 HIJ131111:HIN131111 HSF131111:HSJ131111 ICB131111:ICF131111 ILX131111:IMB131111 IVT131111:IVX131111 JFP131111:JFT131111 JPL131111:JPP131111 JZH131111:JZL131111 KJD131111:KJH131111 KSZ131111:KTD131111 LCV131111:LCZ131111 LMR131111:LMV131111 LWN131111:LWR131111 MGJ131111:MGN131111 MQF131111:MQJ131111 NAB131111:NAF131111 NJX131111:NKB131111 NTT131111:NTX131111 ODP131111:ODT131111 ONL131111:ONP131111 OXH131111:OXL131111 PHD131111:PHH131111 PQZ131111:PRD131111 QAV131111:QAZ131111 QKR131111:QKV131111 QUN131111:QUR131111 REJ131111:REN131111 ROF131111:ROJ131111 RYB131111:RYF131111 SHX131111:SIB131111 SRT131111:SRX131111 TBP131111:TBT131111 TLL131111:TLP131111 TVH131111:TVL131111 UFD131111:UFH131111 UOZ131111:UPD131111 UYV131111:UYZ131111 VIR131111:VIV131111 VSN131111:VSR131111 WCJ131111:WCN131111 WMF131111:WMJ131111 WWB131111:WWF131111 T196647:X196647 JP196647:JT196647 TL196647:TP196647 ADH196647:ADL196647 AND196647:ANH196647 AWZ196647:AXD196647 BGV196647:BGZ196647 BQR196647:BQV196647 CAN196647:CAR196647 CKJ196647:CKN196647 CUF196647:CUJ196647 DEB196647:DEF196647 DNX196647:DOB196647 DXT196647:DXX196647 EHP196647:EHT196647 ERL196647:ERP196647 FBH196647:FBL196647 FLD196647:FLH196647 FUZ196647:FVD196647 GEV196647:GEZ196647 GOR196647:GOV196647 GYN196647:GYR196647 HIJ196647:HIN196647 HSF196647:HSJ196647 ICB196647:ICF196647 ILX196647:IMB196647 IVT196647:IVX196647 JFP196647:JFT196647 JPL196647:JPP196647 JZH196647:JZL196647 KJD196647:KJH196647 KSZ196647:KTD196647 LCV196647:LCZ196647 LMR196647:LMV196647 LWN196647:LWR196647 MGJ196647:MGN196647 MQF196647:MQJ196647 NAB196647:NAF196647 NJX196647:NKB196647 NTT196647:NTX196647 ODP196647:ODT196647 ONL196647:ONP196647 OXH196647:OXL196647 PHD196647:PHH196647 PQZ196647:PRD196647 QAV196647:QAZ196647 QKR196647:QKV196647 QUN196647:QUR196647 REJ196647:REN196647 ROF196647:ROJ196647 RYB196647:RYF196647 SHX196647:SIB196647 SRT196647:SRX196647 TBP196647:TBT196647 TLL196647:TLP196647 TVH196647:TVL196647 UFD196647:UFH196647 UOZ196647:UPD196647 UYV196647:UYZ196647 VIR196647:VIV196647 VSN196647:VSR196647 WCJ196647:WCN196647 WMF196647:WMJ196647 WWB196647:WWF196647 T262183:X262183 JP262183:JT262183 TL262183:TP262183 ADH262183:ADL262183 AND262183:ANH262183 AWZ262183:AXD262183 BGV262183:BGZ262183 BQR262183:BQV262183 CAN262183:CAR262183 CKJ262183:CKN262183 CUF262183:CUJ262183 DEB262183:DEF262183 DNX262183:DOB262183 DXT262183:DXX262183 EHP262183:EHT262183 ERL262183:ERP262183 FBH262183:FBL262183 FLD262183:FLH262183 FUZ262183:FVD262183 GEV262183:GEZ262183 GOR262183:GOV262183 GYN262183:GYR262183 HIJ262183:HIN262183 HSF262183:HSJ262183 ICB262183:ICF262183 ILX262183:IMB262183 IVT262183:IVX262183 JFP262183:JFT262183 JPL262183:JPP262183 JZH262183:JZL262183 KJD262183:KJH262183 KSZ262183:KTD262183 LCV262183:LCZ262183 LMR262183:LMV262183 LWN262183:LWR262183 MGJ262183:MGN262183 MQF262183:MQJ262183 NAB262183:NAF262183 NJX262183:NKB262183 NTT262183:NTX262183 ODP262183:ODT262183 ONL262183:ONP262183 OXH262183:OXL262183 PHD262183:PHH262183 PQZ262183:PRD262183 QAV262183:QAZ262183 QKR262183:QKV262183 QUN262183:QUR262183 REJ262183:REN262183 ROF262183:ROJ262183 RYB262183:RYF262183 SHX262183:SIB262183 SRT262183:SRX262183 TBP262183:TBT262183 TLL262183:TLP262183 TVH262183:TVL262183 UFD262183:UFH262183 UOZ262183:UPD262183 UYV262183:UYZ262183 VIR262183:VIV262183 VSN262183:VSR262183 WCJ262183:WCN262183 WMF262183:WMJ262183 WWB262183:WWF262183 T327719:X327719 JP327719:JT327719 TL327719:TP327719 ADH327719:ADL327719 AND327719:ANH327719 AWZ327719:AXD327719 BGV327719:BGZ327719 BQR327719:BQV327719 CAN327719:CAR327719 CKJ327719:CKN327719 CUF327719:CUJ327719 DEB327719:DEF327719 DNX327719:DOB327719 DXT327719:DXX327719 EHP327719:EHT327719 ERL327719:ERP327719 FBH327719:FBL327719 FLD327719:FLH327719 FUZ327719:FVD327719 GEV327719:GEZ327719 GOR327719:GOV327719 GYN327719:GYR327719 HIJ327719:HIN327719 HSF327719:HSJ327719 ICB327719:ICF327719 ILX327719:IMB327719 IVT327719:IVX327719 JFP327719:JFT327719 JPL327719:JPP327719 JZH327719:JZL327719 KJD327719:KJH327719 KSZ327719:KTD327719 LCV327719:LCZ327719 LMR327719:LMV327719 LWN327719:LWR327719 MGJ327719:MGN327719 MQF327719:MQJ327719 NAB327719:NAF327719 NJX327719:NKB327719 NTT327719:NTX327719 ODP327719:ODT327719 ONL327719:ONP327719 OXH327719:OXL327719 PHD327719:PHH327719 PQZ327719:PRD327719 QAV327719:QAZ327719 QKR327719:QKV327719 QUN327719:QUR327719 REJ327719:REN327719 ROF327719:ROJ327719 RYB327719:RYF327719 SHX327719:SIB327719 SRT327719:SRX327719 TBP327719:TBT327719 TLL327719:TLP327719 TVH327719:TVL327719 UFD327719:UFH327719 UOZ327719:UPD327719 UYV327719:UYZ327719 VIR327719:VIV327719 VSN327719:VSR327719 WCJ327719:WCN327719 WMF327719:WMJ327719 WWB327719:WWF327719 T393255:X393255 JP393255:JT393255 TL393255:TP393255 ADH393255:ADL393255 AND393255:ANH393255 AWZ393255:AXD393255 BGV393255:BGZ393255 BQR393255:BQV393255 CAN393255:CAR393255 CKJ393255:CKN393255 CUF393255:CUJ393255 DEB393255:DEF393255 DNX393255:DOB393255 DXT393255:DXX393255 EHP393255:EHT393255 ERL393255:ERP393255 FBH393255:FBL393255 FLD393255:FLH393255 FUZ393255:FVD393255 GEV393255:GEZ393255 GOR393255:GOV393255 GYN393255:GYR393255 HIJ393255:HIN393255 HSF393255:HSJ393255 ICB393255:ICF393255 ILX393255:IMB393255 IVT393255:IVX393255 JFP393255:JFT393255 JPL393255:JPP393255 JZH393255:JZL393255 KJD393255:KJH393255 KSZ393255:KTD393255 LCV393255:LCZ393255 LMR393255:LMV393255 LWN393255:LWR393255 MGJ393255:MGN393255 MQF393255:MQJ393255 NAB393255:NAF393255 NJX393255:NKB393255 NTT393255:NTX393255 ODP393255:ODT393255 ONL393255:ONP393255 OXH393255:OXL393255 PHD393255:PHH393255 PQZ393255:PRD393255 QAV393255:QAZ393255 QKR393255:QKV393255 QUN393255:QUR393255 REJ393255:REN393255 ROF393255:ROJ393255 RYB393255:RYF393255 SHX393255:SIB393255 SRT393255:SRX393255 TBP393255:TBT393255 TLL393255:TLP393255 TVH393255:TVL393255 UFD393255:UFH393255 UOZ393255:UPD393255 UYV393255:UYZ393255 VIR393255:VIV393255 VSN393255:VSR393255 WCJ393255:WCN393255 WMF393255:WMJ393255 WWB393255:WWF393255 T458791:X458791 JP458791:JT458791 TL458791:TP458791 ADH458791:ADL458791 AND458791:ANH458791 AWZ458791:AXD458791 BGV458791:BGZ458791 BQR458791:BQV458791 CAN458791:CAR458791 CKJ458791:CKN458791 CUF458791:CUJ458791 DEB458791:DEF458791 DNX458791:DOB458791 DXT458791:DXX458791 EHP458791:EHT458791 ERL458791:ERP458791 FBH458791:FBL458791 FLD458791:FLH458791 FUZ458791:FVD458791 GEV458791:GEZ458791 GOR458791:GOV458791 GYN458791:GYR458791 HIJ458791:HIN458791 HSF458791:HSJ458791 ICB458791:ICF458791 ILX458791:IMB458791 IVT458791:IVX458791 JFP458791:JFT458791 JPL458791:JPP458791 JZH458791:JZL458791 KJD458791:KJH458791 KSZ458791:KTD458791 LCV458791:LCZ458791 LMR458791:LMV458791 LWN458791:LWR458791 MGJ458791:MGN458791 MQF458791:MQJ458791 NAB458791:NAF458791 NJX458791:NKB458791 NTT458791:NTX458791 ODP458791:ODT458791 ONL458791:ONP458791 OXH458791:OXL458791 PHD458791:PHH458791 PQZ458791:PRD458791 QAV458791:QAZ458791 QKR458791:QKV458791 QUN458791:QUR458791 REJ458791:REN458791 ROF458791:ROJ458791 RYB458791:RYF458791 SHX458791:SIB458791 SRT458791:SRX458791 TBP458791:TBT458791 TLL458791:TLP458791 TVH458791:TVL458791 UFD458791:UFH458791 UOZ458791:UPD458791 UYV458791:UYZ458791 VIR458791:VIV458791 VSN458791:VSR458791 WCJ458791:WCN458791 WMF458791:WMJ458791 WWB458791:WWF458791 T524327:X524327 JP524327:JT524327 TL524327:TP524327 ADH524327:ADL524327 AND524327:ANH524327 AWZ524327:AXD524327 BGV524327:BGZ524327 BQR524327:BQV524327 CAN524327:CAR524327 CKJ524327:CKN524327 CUF524327:CUJ524327 DEB524327:DEF524327 DNX524327:DOB524327 DXT524327:DXX524327 EHP524327:EHT524327 ERL524327:ERP524327 FBH524327:FBL524327 FLD524327:FLH524327 FUZ524327:FVD524327 GEV524327:GEZ524327 GOR524327:GOV524327 GYN524327:GYR524327 HIJ524327:HIN524327 HSF524327:HSJ524327 ICB524327:ICF524327 ILX524327:IMB524327 IVT524327:IVX524327 JFP524327:JFT524327 JPL524327:JPP524327 JZH524327:JZL524327 KJD524327:KJH524327 KSZ524327:KTD524327 LCV524327:LCZ524327 LMR524327:LMV524327 LWN524327:LWR524327 MGJ524327:MGN524327 MQF524327:MQJ524327 NAB524327:NAF524327 NJX524327:NKB524327 NTT524327:NTX524327 ODP524327:ODT524327 ONL524327:ONP524327 OXH524327:OXL524327 PHD524327:PHH524327 PQZ524327:PRD524327 QAV524327:QAZ524327 QKR524327:QKV524327 QUN524327:QUR524327 REJ524327:REN524327 ROF524327:ROJ524327 RYB524327:RYF524327 SHX524327:SIB524327 SRT524327:SRX524327 TBP524327:TBT524327 TLL524327:TLP524327 TVH524327:TVL524327 UFD524327:UFH524327 UOZ524327:UPD524327 UYV524327:UYZ524327 VIR524327:VIV524327 VSN524327:VSR524327 WCJ524327:WCN524327 WMF524327:WMJ524327 WWB524327:WWF524327 T589863:X589863 JP589863:JT589863 TL589863:TP589863 ADH589863:ADL589863 AND589863:ANH589863 AWZ589863:AXD589863 BGV589863:BGZ589863 BQR589863:BQV589863 CAN589863:CAR589863 CKJ589863:CKN589863 CUF589863:CUJ589863 DEB589863:DEF589863 DNX589863:DOB589863 DXT589863:DXX589863 EHP589863:EHT589863 ERL589863:ERP589863 FBH589863:FBL589863 FLD589863:FLH589863 FUZ589863:FVD589863 GEV589863:GEZ589863 GOR589863:GOV589863 GYN589863:GYR589863 HIJ589863:HIN589863 HSF589863:HSJ589863 ICB589863:ICF589863 ILX589863:IMB589863 IVT589863:IVX589863 JFP589863:JFT589863 JPL589863:JPP589863 JZH589863:JZL589863 KJD589863:KJH589863 KSZ589863:KTD589863 LCV589863:LCZ589863 LMR589863:LMV589863 LWN589863:LWR589863 MGJ589863:MGN589863 MQF589863:MQJ589863 NAB589863:NAF589863 NJX589863:NKB589863 NTT589863:NTX589863 ODP589863:ODT589863 ONL589863:ONP589863 OXH589863:OXL589863 PHD589863:PHH589863 PQZ589863:PRD589863 QAV589863:QAZ589863 QKR589863:QKV589863 QUN589863:QUR589863 REJ589863:REN589863 ROF589863:ROJ589863 RYB589863:RYF589863 SHX589863:SIB589863 SRT589863:SRX589863 TBP589863:TBT589863 TLL589863:TLP589863 TVH589863:TVL589863 UFD589863:UFH589863 UOZ589863:UPD589863 UYV589863:UYZ589863 VIR589863:VIV589863 VSN589863:VSR589863 WCJ589863:WCN589863 WMF589863:WMJ589863 WWB589863:WWF589863 T655399:X655399 JP655399:JT655399 TL655399:TP655399 ADH655399:ADL655399 AND655399:ANH655399 AWZ655399:AXD655399 BGV655399:BGZ655399 BQR655399:BQV655399 CAN655399:CAR655399 CKJ655399:CKN655399 CUF655399:CUJ655399 DEB655399:DEF655399 DNX655399:DOB655399 DXT655399:DXX655399 EHP655399:EHT655399 ERL655399:ERP655399 FBH655399:FBL655399 FLD655399:FLH655399 FUZ655399:FVD655399 GEV655399:GEZ655399 GOR655399:GOV655399 GYN655399:GYR655399 HIJ655399:HIN655399 HSF655399:HSJ655399 ICB655399:ICF655399 ILX655399:IMB655399 IVT655399:IVX655399 JFP655399:JFT655399 JPL655399:JPP655399 JZH655399:JZL655399 KJD655399:KJH655399 KSZ655399:KTD655399 LCV655399:LCZ655399 LMR655399:LMV655399 LWN655399:LWR655399 MGJ655399:MGN655399 MQF655399:MQJ655399 NAB655399:NAF655399 NJX655399:NKB655399 NTT655399:NTX655399 ODP655399:ODT655399 ONL655399:ONP655399 OXH655399:OXL655399 PHD655399:PHH655399 PQZ655399:PRD655399 QAV655399:QAZ655399 QKR655399:QKV655399 QUN655399:QUR655399 REJ655399:REN655399 ROF655399:ROJ655399 RYB655399:RYF655399 SHX655399:SIB655399 SRT655399:SRX655399 TBP655399:TBT655399 TLL655399:TLP655399 TVH655399:TVL655399 UFD655399:UFH655399 UOZ655399:UPD655399 UYV655399:UYZ655399 VIR655399:VIV655399 VSN655399:VSR655399 WCJ655399:WCN655399 WMF655399:WMJ655399 WWB655399:WWF655399 T720935:X720935 JP720935:JT720935 TL720935:TP720935 ADH720935:ADL720935 AND720935:ANH720935 AWZ720935:AXD720935 BGV720935:BGZ720935 BQR720935:BQV720935 CAN720935:CAR720935 CKJ720935:CKN720935 CUF720935:CUJ720935 DEB720935:DEF720935 DNX720935:DOB720935 DXT720935:DXX720935 EHP720935:EHT720935 ERL720935:ERP720935 FBH720935:FBL720935 FLD720935:FLH720935 FUZ720935:FVD720935 GEV720935:GEZ720935 GOR720935:GOV720935 GYN720935:GYR720935 HIJ720935:HIN720935 HSF720935:HSJ720935 ICB720935:ICF720935 ILX720935:IMB720935 IVT720935:IVX720935 JFP720935:JFT720935 JPL720935:JPP720935 JZH720935:JZL720935 KJD720935:KJH720935 KSZ720935:KTD720935 LCV720935:LCZ720935 LMR720935:LMV720935 LWN720935:LWR720935 MGJ720935:MGN720935 MQF720935:MQJ720935 NAB720935:NAF720935 NJX720935:NKB720935 NTT720935:NTX720935 ODP720935:ODT720935 ONL720935:ONP720935 OXH720935:OXL720935 PHD720935:PHH720935 PQZ720935:PRD720935 QAV720935:QAZ720935 QKR720935:QKV720935 QUN720935:QUR720935 REJ720935:REN720935 ROF720935:ROJ720935 RYB720935:RYF720935 SHX720935:SIB720935 SRT720935:SRX720935 TBP720935:TBT720935 TLL720935:TLP720935 TVH720935:TVL720935 UFD720935:UFH720935 UOZ720935:UPD720935 UYV720935:UYZ720935 VIR720935:VIV720935 VSN720935:VSR720935 WCJ720935:WCN720935 WMF720935:WMJ720935 WWB720935:WWF720935 T786471:X786471 JP786471:JT786471 TL786471:TP786471 ADH786471:ADL786471 AND786471:ANH786471 AWZ786471:AXD786471 BGV786471:BGZ786471 BQR786471:BQV786471 CAN786471:CAR786471 CKJ786471:CKN786471 CUF786471:CUJ786471 DEB786471:DEF786471 DNX786471:DOB786471 DXT786471:DXX786471 EHP786471:EHT786471 ERL786471:ERP786471 FBH786471:FBL786471 FLD786471:FLH786471 FUZ786471:FVD786471 GEV786471:GEZ786471 GOR786471:GOV786471 GYN786471:GYR786471 HIJ786471:HIN786471 HSF786471:HSJ786471 ICB786471:ICF786471 ILX786471:IMB786471 IVT786471:IVX786471 JFP786471:JFT786471 JPL786471:JPP786471 JZH786471:JZL786471 KJD786471:KJH786471 KSZ786471:KTD786471 LCV786471:LCZ786471 LMR786471:LMV786471 LWN786471:LWR786471 MGJ786471:MGN786471 MQF786471:MQJ786471 NAB786471:NAF786471 NJX786471:NKB786471 NTT786471:NTX786471 ODP786471:ODT786471 ONL786471:ONP786471 OXH786471:OXL786471 PHD786471:PHH786471 PQZ786471:PRD786471 QAV786471:QAZ786471 QKR786471:QKV786471 QUN786471:QUR786471 REJ786471:REN786471 ROF786471:ROJ786471 RYB786471:RYF786471 SHX786471:SIB786471 SRT786471:SRX786471 TBP786471:TBT786471 TLL786471:TLP786471 TVH786471:TVL786471 UFD786471:UFH786471 UOZ786471:UPD786471 UYV786471:UYZ786471 VIR786471:VIV786471 VSN786471:VSR786471 WCJ786471:WCN786471 WMF786471:WMJ786471 WWB786471:WWF786471 T852007:X852007 JP852007:JT852007 TL852007:TP852007 ADH852007:ADL852007 AND852007:ANH852007 AWZ852007:AXD852007 BGV852007:BGZ852007 BQR852007:BQV852007 CAN852007:CAR852007 CKJ852007:CKN852007 CUF852007:CUJ852007 DEB852007:DEF852007 DNX852007:DOB852007 DXT852007:DXX852007 EHP852007:EHT852007 ERL852007:ERP852007 FBH852007:FBL852007 FLD852007:FLH852007 FUZ852007:FVD852007 GEV852007:GEZ852007 GOR852007:GOV852007 GYN852007:GYR852007 HIJ852007:HIN852007 HSF852007:HSJ852007 ICB852007:ICF852007 ILX852007:IMB852007 IVT852007:IVX852007 JFP852007:JFT852007 JPL852007:JPP852007 JZH852007:JZL852007 KJD852007:KJH852007 KSZ852007:KTD852007 LCV852007:LCZ852007 LMR852007:LMV852007 LWN852007:LWR852007 MGJ852007:MGN852007 MQF852007:MQJ852007 NAB852007:NAF852007 NJX852007:NKB852007 NTT852007:NTX852007 ODP852007:ODT852007 ONL852007:ONP852007 OXH852007:OXL852007 PHD852007:PHH852007 PQZ852007:PRD852007 QAV852007:QAZ852007 QKR852007:QKV852007 QUN852007:QUR852007 REJ852007:REN852007 ROF852007:ROJ852007 RYB852007:RYF852007 SHX852007:SIB852007 SRT852007:SRX852007 TBP852007:TBT852007 TLL852007:TLP852007 TVH852007:TVL852007 UFD852007:UFH852007 UOZ852007:UPD852007 UYV852007:UYZ852007 VIR852007:VIV852007 VSN852007:VSR852007 WCJ852007:WCN852007 WMF852007:WMJ852007 WWB852007:WWF852007 T917543:X917543 JP917543:JT917543 TL917543:TP917543 ADH917543:ADL917543 AND917543:ANH917543 AWZ917543:AXD917543 BGV917543:BGZ917543 BQR917543:BQV917543 CAN917543:CAR917543 CKJ917543:CKN917543 CUF917543:CUJ917543 DEB917543:DEF917543 DNX917543:DOB917543 DXT917543:DXX917543 EHP917543:EHT917543 ERL917543:ERP917543 FBH917543:FBL917543 FLD917543:FLH917543 FUZ917543:FVD917543 GEV917543:GEZ917543 GOR917543:GOV917543 GYN917543:GYR917543 HIJ917543:HIN917543 HSF917543:HSJ917543 ICB917543:ICF917543 ILX917543:IMB917543 IVT917543:IVX917543 JFP917543:JFT917543 JPL917543:JPP917543 JZH917543:JZL917543 KJD917543:KJH917543 KSZ917543:KTD917543 LCV917543:LCZ917543 LMR917543:LMV917543 LWN917543:LWR917543 MGJ917543:MGN917543 MQF917543:MQJ917543 NAB917543:NAF917543 NJX917543:NKB917543 NTT917543:NTX917543 ODP917543:ODT917543 ONL917543:ONP917543 OXH917543:OXL917543 PHD917543:PHH917543 PQZ917543:PRD917543 QAV917543:QAZ917543 QKR917543:QKV917543 QUN917543:QUR917543 REJ917543:REN917543 ROF917543:ROJ917543 RYB917543:RYF917543 SHX917543:SIB917543 SRT917543:SRX917543 TBP917543:TBT917543 TLL917543:TLP917543 TVH917543:TVL917543 UFD917543:UFH917543 UOZ917543:UPD917543 UYV917543:UYZ917543 VIR917543:VIV917543 VSN917543:VSR917543 WCJ917543:WCN917543 WMF917543:WMJ917543 WWB917543:WWF917543 T983079:X983079 JP983079:JT983079 TL983079:TP983079 ADH983079:ADL983079 AND983079:ANH983079 AWZ983079:AXD983079 BGV983079:BGZ983079 BQR983079:BQV983079 CAN983079:CAR983079 CKJ983079:CKN983079 CUF983079:CUJ983079 DEB983079:DEF983079 DNX983079:DOB983079 DXT983079:DXX983079 EHP983079:EHT983079 ERL983079:ERP983079 FBH983079:FBL983079 FLD983079:FLH983079 FUZ983079:FVD983079 GEV983079:GEZ983079 GOR983079:GOV983079 GYN983079:GYR983079 HIJ983079:HIN983079 HSF983079:HSJ983079 ICB983079:ICF983079 ILX983079:IMB983079 IVT983079:IVX983079 JFP983079:JFT983079 JPL983079:JPP983079 JZH983079:JZL983079 KJD983079:KJH983079 KSZ983079:KTD983079 LCV983079:LCZ983079 LMR983079:LMV983079 LWN983079:LWR983079 MGJ983079:MGN983079 MQF983079:MQJ983079 NAB983079:NAF983079 NJX983079:NKB983079 NTT983079:NTX983079 ODP983079:ODT983079 ONL983079:ONP983079 OXH983079:OXL983079 PHD983079:PHH983079 PQZ983079:PRD983079 QAV983079:QAZ983079 QKR983079:QKV983079 QUN983079:QUR983079 REJ983079:REN983079 ROF983079:ROJ983079 RYB983079:RYF983079 SHX983079:SIB983079 SRT983079:SRX983079 TBP983079:TBT983079 TLL983079:TLP983079 TVH983079:TVL983079 UFD983079:UFH983079 UOZ983079:UPD983079 UYV983079:UYZ983079 VIR983079:VIV983079 VSN983079:VSR983079 WCJ983079:WCN983079 WMF983079:WMJ983079 WWB983079:WWF983079">
      <formula1>"□大規模の模様替え,■大規模の模様替え"</formula1>
    </dataValidation>
    <dataValidation type="list" allowBlank="1" showInputMessage="1" showErrorMessage="1" sqref="G10:L10 JC10:JH10 SY10:TD10 ACU10:ACZ10 AMQ10:AMV10 AWM10:AWR10 BGI10:BGN10 BQE10:BQJ10 CAA10:CAF10 CJW10:CKB10 CTS10:CTX10 DDO10:DDT10 DNK10:DNP10 DXG10:DXL10 EHC10:EHH10 EQY10:ERD10 FAU10:FAZ10 FKQ10:FKV10 FUM10:FUR10 GEI10:GEN10 GOE10:GOJ10 GYA10:GYF10 HHW10:HIB10 HRS10:HRX10 IBO10:IBT10 ILK10:ILP10 IVG10:IVL10 JFC10:JFH10 JOY10:JPD10 JYU10:JYZ10 KIQ10:KIV10 KSM10:KSR10 LCI10:LCN10 LME10:LMJ10 LWA10:LWF10 MFW10:MGB10 MPS10:MPX10 MZO10:MZT10 NJK10:NJP10 NTG10:NTL10 ODC10:ODH10 OMY10:OND10 OWU10:OWZ10 PGQ10:PGV10 PQM10:PQR10 QAI10:QAN10 QKE10:QKJ10 QUA10:QUF10 RDW10:REB10 RNS10:RNX10 RXO10:RXT10 SHK10:SHP10 SRG10:SRL10 TBC10:TBH10 TKY10:TLD10 TUU10:TUZ10 UEQ10:UEV10 UOM10:UOR10 UYI10:UYN10 VIE10:VIJ10 VSA10:VSF10 WBW10:WCB10 WLS10:WLX10 WVO10:WVT10 G65546:L65546 JC65546:JH65546 SY65546:TD65546 ACU65546:ACZ65546 AMQ65546:AMV65546 AWM65546:AWR65546 BGI65546:BGN65546 BQE65546:BQJ65546 CAA65546:CAF65546 CJW65546:CKB65546 CTS65546:CTX65546 DDO65546:DDT65546 DNK65546:DNP65546 DXG65546:DXL65546 EHC65546:EHH65546 EQY65546:ERD65546 FAU65546:FAZ65546 FKQ65546:FKV65546 FUM65546:FUR65546 GEI65546:GEN65546 GOE65546:GOJ65546 GYA65546:GYF65546 HHW65546:HIB65546 HRS65546:HRX65546 IBO65546:IBT65546 ILK65546:ILP65546 IVG65546:IVL65546 JFC65546:JFH65546 JOY65546:JPD65546 JYU65546:JYZ65546 KIQ65546:KIV65546 KSM65546:KSR65546 LCI65546:LCN65546 LME65546:LMJ65546 LWA65546:LWF65546 MFW65546:MGB65546 MPS65546:MPX65546 MZO65546:MZT65546 NJK65546:NJP65546 NTG65546:NTL65546 ODC65546:ODH65546 OMY65546:OND65546 OWU65546:OWZ65546 PGQ65546:PGV65546 PQM65546:PQR65546 QAI65546:QAN65546 QKE65546:QKJ65546 QUA65546:QUF65546 RDW65546:REB65546 RNS65546:RNX65546 RXO65546:RXT65546 SHK65546:SHP65546 SRG65546:SRL65546 TBC65546:TBH65546 TKY65546:TLD65546 TUU65546:TUZ65546 UEQ65546:UEV65546 UOM65546:UOR65546 UYI65546:UYN65546 VIE65546:VIJ65546 VSA65546:VSF65546 WBW65546:WCB65546 WLS65546:WLX65546 WVO65546:WVT65546 G131082:L131082 JC131082:JH131082 SY131082:TD131082 ACU131082:ACZ131082 AMQ131082:AMV131082 AWM131082:AWR131082 BGI131082:BGN131082 BQE131082:BQJ131082 CAA131082:CAF131082 CJW131082:CKB131082 CTS131082:CTX131082 DDO131082:DDT131082 DNK131082:DNP131082 DXG131082:DXL131082 EHC131082:EHH131082 EQY131082:ERD131082 FAU131082:FAZ131082 FKQ131082:FKV131082 FUM131082:FUR131082 GEI131082:GEN131082 GOE131082:GOJ131082 GYA131082:GYF131082 HHW131082:HIB131082 HRS131082:HRX131082 IBO131082:IBT131082 ILK131082:ILP131082 IVG131082:IVL131082 JFC131082:JFH131082 JOY131082:JPD131082 JYU131082:JYZ131082 KIQ131082:KIV131082 KSM131082:KSR131082 LCI131082:LCN131082 LME131082:LMJ131082 LWA131082:LWF131082 MFW131082:MGB131082 MPS131082:MPX131082 MZO131082:MZT131082 NJK131082:NJP131082 NTG131082:NTL131082 ODC131082:ODH131082 OMY131082:OND131082 OWU131082:OWZ131082 PGQ131082:PGV131082 PQM131082:PQR131082 QAI131082:QAN131082 QKE131082:QKJ131082 QUA131082:QUF131082 RDW131082:REB131082 RNS131082:RNX131082 RXO131082:RXT131082 SHK131082:SHP131082 SRG131082:SRL131082 TBC131082:TBH131082 TKY131082:TLD131082 TUU131082:TUZ131082 UEQ131082:UEV131082 UOM131082:UOR131082 UYI131082:UYN131082 VIE131082:VIJ131082 VSA131082:VSF131082 WBW131082:WCB131082 WLS131082:WLX131082 WVO131082:WVT131082 G196618:L196618 JC196618:JH196618 SY196618:TD196618 ACU196618:ACZ196618 AMQ196618:AMV196618 AWM196618:AWR196618 BGI196618:BGN196618 BQE196618:BQJ196618 CAA196618:CAF196618 CJW196618:CKB196618 CTS196618:CTX196618 DDO196618:DDT196618 DNK196618:DNP196618 DXG196618:DXL196618 EHC196618:EHH196618 EQY196618:ERD196618 FAU196618:FAZ196618 FKQ196618:FKV196618 FUM196618:FUR196618 GEI196618:GEN196618 GOE196618:GOJ196618 GYA196618:GYF196618 HHW196618:HIB196618 HRS196618:HRX196618 IBO196618:IBT196618 ILK196618:ILP196618 IVG196618:IVL196618 JFC196618:JFH196618 JOY196618:JPD196618 JYU196618:JYZ196618 KIQ196618:KIV196618 KSM196618:KSR196618 LCI196618:LCN196618 LME196618:LMJ196618 LWA196618:LWF196618 MFW196618:MGB196618 MPS196618:MPX196618 MZO196618:MZT196618 NJK196618:NJP196618 NTG196618:NTL196618 ODC196618:ODH196618 OMY196618:OND196618 OWU196618:OWZ196618 PGQ196618:PGV196618 PQM196618:PQR196618 QAI196618:QAN196618 QKE196618:QKJ196618 QUA196618:QUF196618 RDW196618:REB196618 RNS196618:RNX196618 RXO196618:RXT196618 SHK196618:SHP196618 SRG196618:SRL196618 TBC196618:TBH196618 TKY196618:TLD196618 TUU196618:TUZ196618 UEQ196618:UEV196618 UOM196618:UOR196618 UYI196618:UYN196618 VIE196618:VIJ196618 VSA196618:VSF196618 WBW196618:WCB196618 WLS196618:WLX196618 WVO196618:WVT196618 G262154:L262154 JC262154:JH262154 SY262154:TD262154 ACU262154:ACZ262154 AMQ262154:AMV262154 AWM262154:AWR262154 BGI262154:BGN262154 BQE262154:BQJ262154 CAA262154:CAF262154 CJW262154:CKB262154 CTS262154:CTX262154 DDO262154:DDT262154 DNK262154:DNP262154 DXG262154:DXL262154 EHC262154:EHH262154 EQY262154:ERD262154 FAU262154:FAZ262154 FKQ262154:FKV262154 FUM262154:FUR262154 GEI262154:GEN262154 GOE262154:GOJ262154 GYA262154:GYF262154 HHW262154:HIB262154 HRS262154:HRX262154 IBO262154:IBT262154 ILK262154:ILP262154 IVG262154:IVL262154 JFC262154:JFH262154 JOY262154:JPD262154 JYU262154:JYZ262154 KIQ262154:KIV262154 KSM262154:KSR262154 LCI262154:LCN262154 LME262154:LMJ262154 LWA262154:LWF262154 MFW262154:MGB262154 MPS262154:MPX262154 MZO262154:MZT262154 NJK262154:NJP262154 NTG262154:NTL262154 ODC262154:ODH262154 OMY262154:OND262154 OWU262154:OWZ262154 PGQ262154:PGV262154 PQM262154:PQR262154 QAI262154:QAN262154 QKE262154:QKJ262154 QUA262154:QUF262154 RDW262154:REB262154 RNS262154:RNX262154 RXO262154:RXT262154 SHK262154:SHP262154 SRG262154:SRL262154 TBC262154:TBH262154 TKY262154:TLD262154 TUU262154:TUZ262154 UEQ262154:UEV262154 UOM262154:UOR262154 UYI262154:UYN262154 VIE262154:VIJ262154 VSA262154:VSF262154 WBW262154:WCB262154 WLS262154:WLX262154 WVO262154:WVT262154 G327690:L327690 JC327690:JH327690 SY327690:TD327690 ACU327690:ACZ327690 AMQ327690:AMV327690 AWM327690:AWR327690 BGI327690:BGN327690 BQE327690:BQJ327690 CAA327690:CAF327690 CJW327690:CKB327690 CTS327690:CTX327690 DDO327690:DDT327690 DNK327690:DNP327690 DXG327690:DXL327690 EHC327690:EHH327690 EQY327690:ERD327690 FAU327690:FAZ327690 FKQ327690:FKV327690 FUM327690:FUR327690 GEI327690:GEN327690 GOE327690:GOJ327690 GYA327690:GYF327690 HHW327690:HIB327690 HRS327690:HRX327690 IBO327690:IBT327690 ILK327690:ILP327690 IVG327690:IVL327690 JFC327690:JFH327690 JOY327690:JPD327690 JYU327690:JYZ327690 KIQ327690:KIV327690 KSM327690:KSR327690 LCI327690:LCN327690 LME327690:LMJ327690 LWA327690:LWF327690 MFW327690:MGB327690 MPS327690:MPX327690 MZO327690:MZT327690 NJK327690:NJP327690 NTG327690:NTL327690 ODC327690:ODH327690 OMY327690:OND327690 OWU327690:OWZ327690 PGQ327690:PGV327690 PQM327690:PQR327690 QAI327690:QAN327690 QKE327690:QKJ327690 QUA327690:QUF327690 RDW327690:REB327690 RNS327690:RNX327690 RXO327690:RXT327690 SHK327690:SHP327690 SRG327690:SRL327690 TBC327690:TBH327690 TKY327690:TLD327690 TUU327690:TUZ327690 UEQ327690:UEV327690 UOM327690:UOR327690 UYI327690:UYN327690 VIE327690:VIJ327690 VSA327690:VSF327690 WBW327690:WCB327690 WLS327690:WLX327690 WVO327690:WVT327690 G393226:L393226 JC393226:JH393226 SY393226:TD393226 ACU393226:ACZ393226 AMQ393226:AMV393226 AWM393226:AWR393226 BGI393226:BGN393226 BQE393226:BQJ393226 CAA393226:CAF393226 CJW393226:CKB393226 CTS393226:CTX393226 DDO393226:DDT393226 DNK393226:DNP393226 DXG393226:DXL393226 EHC393226:EHH393226 EQY393226:ERD393226 FAU393226:FAZ393226 FKQ393226:FKV393226 FUM393226:FUR393226 GEI393226:GEN393226 GOE393226:GOJ393226 GYA393226:GYF393226 HHW393226:HIB393226 HRS393226:HRX393226 IBO393226:IBT393226 ILK393226:ILP393226 IVG393226:IVL393226 JFC393226:JFH393226 JOY393226:JPD393226 JYU393226:JYZ393226 KIQ393226:KIV393226 KSM393226:KSR393226 LCI393226:LCN393226 LME393226:LMJ393226 LWA393226:LWF393226 MFW393226:MGB393226 MPS393226:MPX393226 MZO393226:MZT393226 NJK393226:NJP393226 NTG393226:NTL393226 ODC393226:ODH393226 OMY393226:OND393226 OWU393226:OWZ393226 PGQ393226:PGV393226 PQM393226:PQR393226 QAI393226:QAN393226 QKE393226:QKJ393226 QUA393226:QUF393226 RDW393226:REB393226 RNS393226:RNX393226 RXO393226:RXT393226 SHK393226:SHP393226 SRG393226:SRL393226 TBC393226:TBH393226 TKY393226:TLD393226 TUU393226:TUZ393226 UEQ393226:UEV393226 UOM393226:UOR393226 UYI393226:UYN393226 VIE393226:VIJ393226 VSA393226:VSF393226 WBW393226:WCB393226 WLS393226:WLX393226 WVO393226:WVT393226 G458762:L458762 JC458762:JH458762 SY458762:TD458762 ACU458762:ACZ458762 AMQ458762:AMV458762 AWM458762:AWR458762 BGI458762:BGN458762 BQE458762:BQJ458762 CAA458762:CAF458762 CJW458762:CKB458762 CTS458762:CTX458762 DDO458762:DDT458762 DNK458762:DNP458762 DXG458762:DXL458762 EHC458762:EHH458762 EQY458762:ERD458762 FAU458762:FAZ458762 FKQ458762:FKV458762 FUM458762:FUR458762 GEI458762:GEN458762 GOE458762:GOJ458762 GYA458762:GYF458762 HHW458762:HIB458762 HRS458762:HRX458762 IBO458762:IBT458762 ILK458762:ILP458762 IVG458762:IVL458762 JFC458762:JFH458762 JOY458762:JPD458762 JYU458762:JYZ458762 KIQ458762:KIV458762 KSM458762:KSR458762 LCI458762:LCN458762 LME458762:LMJ458762 LWA458762:LWF458762 MFW458762:MGB458762 MPS458762:MPX458762 MZO458762:MZT458762 NJK458762:NJP458762 NTG458762:NTL458762 ODC458762:ODH458762 OMY458762:OND458762 OWU458762:OWZ458762 PGQ458762:PGV458762 PQM458762:PQR458762 QAI458762:QAN458762 QKE458762:QKJ458762 QUA458762:QUF458762 RDW458762:REB458762 RNS458762:RNX458762 RXO458762:RXT458762 SHK458762:SHP458762 SRG458762:SRL458762 TBC458762:TBH458762 TKY458762:TLD458762 TUU458762:TUZ458762 UEQ458762:UEV458762 UOM458762:UOR458762 UYI458762:UYN458762 VIE458762:VIJ458762 VSA458762:VSF458762 WBW458762:WCB458762 WLS458762:WLX458762 WVO458762:WVT458762 G524298:L524298 JC524298:JH524298 SY524298:TD524298 ACU524298:ACZ524298 AMQ524298:AMV524298 AWM524298:AWR524298 BGI524298:BGN524298 BQE524298:BQJ524298 CAA524298:CAF524298 CJW524298:CKB524298 CTS524298:CTX524298 DDO524298:DDT524298 DNK524298:DNP524298 DXG524298:DXL524298 EHC524298:EHH524298 EQY524298:ERD524298 FAU524298:FAZ524298 FKQ524298:FKV524298 FUM524298:FUR524298 GEI524298:GEN524298 GOE524298:GOJ524298 GYA524298:GYF524298 HHW524298:HIB524298 HRS524298:HRX524298 IBO524298:IBT524298 ILK524298:ILP524298 IVG524298:IVL524298 JFC524298:JFH524298 JOY524298:JPD524298 JYU524298:JYZ524298 KIQ524298:KIV524298 KSM524298:KSR524298 LCI524298:LCN524298 LME524298:LMJ524298 LWA524298:LWF524298 MFW524298:MGB524298 MPS524298:MPX524298 MZO524298:MZT524298 NJK524298:NJP524298 NTG524298:NTL524298 ODC524298:ODH524298 OMY524298:OND524298 OWU524298:OWZ524298 PGQ524298:PGV524298 PQM524298:PQR524298 QAI524298:QAN524298 QKE524298:QKJ524298 QUA524298:QUF524298 RDW524298:REB524298 RNS524298:RNX524298 RXO524298:RXT524298 SHK524298:SHP524298 SRG524298:SRL524298 TBC524298:TBH524298 TKY524298:TLD524298 TUU524298:TUZ524298 UEQ524298:UEV524298 UOM524298:UOR524298 UYI524298:UYN524298 VIE524298:VIJ524298 VSA524298:VSF524298 WBW524298:WCB524298 WLS524298:WLX524298 WVO524298:WVT524298 G589834:L589834 JC589834:JH589834 SY589834:TD589834 ACU589834:ACZ589834 AMQ589834:AMV589834 AWM589834:AWR589834 BGI589834:BGN589834 BQE589834:BQJ589834 CAA589834:CAF589834 CJW589834:CKB589834 CTS589834:CTX589834 DDO589834:DDT589834 DNK589834:DNP589834 DXG589834:DXL589834 EHC589834:EHH589834 EQY589834:ERD589834 FAU589834:FAZ589834 FKQ589834:FKV589834 FUM589834:FUR589834 GEI589834:GEN589834 GOE589834:GOJ589834 GYA589834:GYF589834 HHW589834:HIB589834 HRS589834:HRX589834 IBO589834:IBT589834 ILK589834:ILP589834 IVG589834:IVL589834 JFC589834:JFH589834 JOY589834:JPD589834 JYU589834:JYZ589834 KIQ589834:KIV589834 KSM589834:KSR589834 LCI589834:LCN589834 LME589834:LMJ589834 LWA589834:LWF589834 MFW589834:MGB589834 MPS589834:MPX589834 MZO589834:MZT589834 NJK589834:NJP589834 NTG589834:NTL589834 ODC589834:ODH589834 OMY589834:OND589834 OWU589834:OWZ589834 PGQ589834:PGV589834 PQM589834:PQR589834 QAI589834:QAN589834 QKE589834:QKJ589834 QUA589834:QUF589834 RDW589834:REB589834 RNS589834:RNX589834 RXO589834:RXT589834 SHK589834:SHP589834 SRG589834:SRL589834 TBC589834:TBH589834 TKY589834:TLD589834 TUU589834:TUZ589834 UEQ589834:UEV589834 UOM589834:UOR589834 UYI589834:UYN589834 VIE589834:VIJ589834 VSA589834:VSF589834 WBW589834:WCB589834 WLS589834:WLX589834 WVO589834:WVT589834 G655370:L655370 JC655370:JH655370 SY655370:TD655370 ACU655370:ACZ655370 AMQ655370:AMV655370 AWM655370:AWR655370 BGI655370:BGN655370 BQE655370:BQJ655370 CAA655370:CAF655370 CJW655370:CKB655370 CTS655370:CTX655370 DDO655370:DDT655370 DNK655370:DNP655370 DXG655370:DXL655370 EHC655370:EHH655370 EQY655370:ERD655370 FAU655370:FAZ655370 FKQ655370:FKV655370 FUM655370:FUR655370 GEI655370:GEN655370 GOE655370:GOJ655370 GYA655370:GYF655370 HHW655370:HIB655370 HRS655370:HRX655370 IBO655370:IBT655370 ILK655370:ILP655370 IVG655370:IVL655370 JFC655370:JFH655370 JOY655370:JPD655370 JYU655370:JYZ655370 KIQ655370:KIV655370 KSM655370:KSR655370 LCI655370:LCN655370 LME655370:LMJ655370 LWA655370:LWF655370 MFW655370:MGB655370 MPS655370:MPX655370 MZO655370:MZT655370 NJK655370:NJP655370 NTG655370:NTL655370 ODC655370:ODH655370 OMY655370:OND655370 OWU655370:OWZ655370 PGQ655370:PGV655370 PQM655370:PQR655370 QAI655370:QAN655370 QKE655370:QKJ655370 QUA655370:QUF655370 RDW655370:REB655370 RNS655370:RNX655370 RXO655370:RXT655370 SHK655370:SHP655370 SRG655370:SRL655370 TBC655370:TBH655370 TKY655370:TLD655370 TUU655370:TUZ655370 UEQ655370:UEV655370 UOM655370:UOR655370 UYI655370:UYN655370 VIE655370:VIJ655370 VSA655370:VSF655370 WBW655370:WCB655370 WLS655370:WLX655370 WVO655370:WVT655370 G720906:L720906 JC720906:JH720906 SY720906:TD720906 ACU720906:ACZ720906 AMQ720906:AMV720906 AWM720906:AWR720906 BGI720906:BGN720906 BQE720906:BQJ720906 CAA720906:CAF720906 CJW720906:CKB720906 CTS720906:CTX720906 DDO720906:DDT720906 DNK720906:DNP720906 DXG720906:DXL720906 EHC720906:EHH720906 EQY720906:ERD720906 FAU720906:FAZ720906 FKQ720906:FKV720906 FUM720906:FUR720906 GEI720906:GEN720906 GOE720906:GOJ720906 GYA720906:GYF720906 HHW720906:HIB720906 HRS720906:HRX720906 IBO720906:IBT720906 ILK720906:ILP720906 IVG720906:IVL720906 JFC720906:JFH720906 JOY720906:JPD720906 JYU720906:JYZ720906 KIQ720906:KIV720906 KSM720906:KSR720906 LCI720906:LCN720906 LME720906:LMJ720906 LWA720906:LWF720906 MFW720906:MGB720906 MPS720906:MPX720906 MZO720906:MZT720906 NJK720906:NJP720906 NTG720906:NTL720906 ODC720906:ODH720906 OMY720906:OND720906 OWU720906:OWZ720906 PGQ720906:PGV720906 PQM720906:PQR720906 QAI720906:QAN720906 QKE720906:QKJ720906 QUA720906:QUF720906 RDW720906:REB720906 RNS720906:RNX720906 RXO720906:RXT720906 SHK720906:SHP720906 SRG720906:SRL720906 TBC720906:TBH720906 TKY720906:TLD720906 TUU720906:TUZ720906 UEQ720906:UEV720906 UOM720906:UOR720906 UYI720906:UYN720906 VIE720906:VIJ720906 VSA720906:VSF720906 WBW720906:WCB720906 WLS720906:WLX720906 WVO720906:WVT720906 G786442:L786442 JC786442:JH786442 SY786442:TD786442 ACU786442:ACZ786442 AMQ786442:AMV786442 AWM786442:AWR786442 BGI786442:BGN786442 BQE786442:BQJ786442 CAA786442:CAF786442 CJW786442:CKB786442 CTS786442:CTX786442 DDO786442:DDT786442 DNK786442:DNP786442 DXG786442:DXL786442 EHC786442:EHH786442 EQY786442:ERD786442 FAU786442:FAZ786442 FKQ786442:FKV786442 FUM786442:FUR786442 GEI786442:GEN786442 GOE786442:GOJ786442 GYA786442:GYF786442 HHW786442:HIB786442 HRS786442:HRX786442 IBO786442:IBT786442 ILK786442:ILP786442 IVG786442:IVL786442 JFC786442:JFH786442 JOY786442:JPD786442 JYU786442:JYZ786442 KIQ786442:KIV786442 KSM786442:KSR786442 LCI786442:LCN786442 LME786442:LMJ786442 LWA786442:LWF786442 MFW786442:MGB786442 MPS786442:MPX786442 MZO786442:MZT786442 NJK786442:NJP786442 NTG786442:NTL786442 ODC786442:ODH786442 OMY786442:OND786442 OWU786442:OWZ786442 PGQ786442:PGV786442 PQM786442:PQR786442 QAI786442:QAN786442 QKE786442:QKJ786442 QUA786442:QUF786442 RDW786442:REB786442 RNS786442:RNX786442 RXO786442:RXT786442 SHK786442:SHP786442 SRG786442:SRL786442 TBC786442:TBH786442 TKY786442:TLD786442 TUU786442:TUZ786442 UEQ786442:UEV786442 UOM786442:UOR786442 UYI786442:UYN786442 VIE786442:VIJ786442 VSA786442:VSF786442 WBW786442:WCB786442 WLS786442:WLX786442 WVO786442:WVT786442 G851978:L851978 JC851978:JH851978 SY851978:TD851978 ACU851978:ACZ851978 AMQ851978:AMV851978 AWM851978:AWR851978 BGI851978:BGN851978 BQE851978:BQJ851978 CAA851978:CAF851978 CJW851978:CKB851978 CTS851978:CTX851978 DDO851978:DDT851978 DNK851978:DNP851978 DXG851978:DXL851978 EHC851978:EHH851978 EQY851978:ERD851978 FAU851978:FAZ851978 FKQ851978:FKV851978 FUM851978:FUR851978 GEI851978:GEN851978 GOE851978:GOJ851978 GYA851978:GYF851978 HHW851978:HIB851978 HRS851978:HRX851978 IBO851978:IBT851978 ILK851978:ILP851978 IVG851978:IVL851978 JFC851978:JFH851978 JOY851978:JPD851978 JYU851978:JYZ851978 KIQ851978:KIV851978 KSM851978:KSR851978 LCI851978:LCN851978 LME851978:LMJ851978 LWA851978:LWF851978 MFW851978:MGB851978 MPS851978:MPX851978 MZO851978:MZT851978 NJK851978:NJP851978 NTG851978:NTL851978 ODC851978:ODH851978 OMY851978:OND851978 OWU851978:OWZ851978 PGQ851978:PGV851978 PQM851978:PQR851978 QAI851978:QAN851978 QKE851978:QKJ851978 QUA851978:QUF851978 RDW851978:REB851978 RNS851978:RNX851978 RXO851978:RXT851978 SHK851978:SHP851978 SRG851978:SRL851978 TBC851978:TBH851978 TKY851978:TLD851978 TUU851978:TUZ851978 UEQ851978:UEV851978 UOM851978:UOR851978 UYI851978:UYN851978 VIE851978:VIJ851978 VSA851978:VSF851978 WBW851978:WCB851978 WLS851978:WLX851978 WVO851978:WVT851978 G917514:L917514 JC917514:JH917514 SY917514:TD917514 ACU917514:ACZ917514 AMQ917514:AMV917514 AWM917514:AWR917514 BGI917514:BGN917514 BQE917514:BQJ917514 CAA917514:CAF917514 CJW917514:CKB917514 CTS917514:CTX917514 DDO917514:DDT917514 DNK917514:DNP917514 DXG917514:DXL917514 EHC917514:EHH917514 EQY917514:ERD917514 FAU917514:FAZ917514 FKQ917514:FKV917514 FUM917514:FUR917514 GEI917514:GEN917514 GOE917514:GOJ917514 GYA917514:GYF917514 HHW917514:HIB917514 HRS917514:HRX917514 IBO917514:IBT917514 ILK917514:ILP917514 IVG917514:IVL917514 JFC917514:JFH917514 JOY917514:JPD917514 JYU917514:JYZ917514 KIQ917514:KIV917514 KSM917514:KSR917514 LCI917514:LCN917514 LME917514:LMJ917514 LWA917514:LWF917514 MFW917514:MGB917514 MPS917514:MPX917514 MZO917514:MZT917514 NJK917514:NJP917514 NTG917514:NTL917514 ODC917514:ODH917514 OMY917514:OND917514 OWU917514:OWZ917514 PGQ917514:PGV917514 PQM917514:PQR917514 QAI917514:QAN917514 QKE917514:QKJ917514 QUA917514:QUF917514 RDW917514:REB917514 RNS917514:RNX917514 RXO917514:RXT917514 SHK917514:SHP917514 SRG917514:SRL917514 TBC917514:TBH917514 TKY917514:TLD917514 TUU917514:TUZ917514 UEQ917514:UEV917514 UOM917514:UOR917514 UYI917514:UYN917514 VIE917514:VIJ917514 VSA917514:VSF917514 WBW917514:WCB917514 WLS917514:WLX917514 WVO917514:WVT917514 G983050:L983050 JC983050:JH983050 SY983050:TD983050 ACU983050:ACZ983050 AMQ983050:AMV983050 AWM983050:AWR983050 BGI983050:BGN983050 BQE983050:BQJ983050 CAA983050:CAF983050 CJW983050:CKB983050 CTS983050:CTX983050 DDO983050:DDT983050 DNK983050:DNP983050 DXG983050:DXL983050 EHC983050:EHH983050 EQY983050:ERD983050 FAU983050:FAZ983050 FKQ983050:FKV983050 FUM983050:FUR983050 GEI983050:GEN983050 GOE983050:GOJ983050 GYA983050:GYF983050 HHW983050:HIB983050 HRS983050:HRX983050 IBO983050:IBT983050 ILK983050:ILP983050 IVG983050:IVL983050 JFC983050:JFH983050 JOY983050:JPD983050 JYU983050:JYZ983050 KIQ983050:KIV983050 KSM983050:KSR983050 LCI983050:LCN983050 LME983050:LMJ983050 LWA983050:LWF983050 MFW983050:MGB983050 MPS983050:MPX983050 MZO983050:MZT983050 NJK983050:NJP983050 NTG983050:NTL983050 ODC983050:ODH983050 OMY983050:OND983050 OWU983050:OWZ983050 PGQ983050:PGV983050 PQM983050:PQR983050 QAI983050:QAN983050 QKE983050:QKJ983050 QUA983050:QUF983050 RDW983050:REB983050 RNS983050:RNX983050 RXO983050:RXT983050 SHK983050:SHP983050 SRG983050:SRL983050 TBC983050:TBH983050 TKY983050:TLD983050 TUU983050:TUZ983050 UEQ983050:UEV983050 UOM983050:UOR983050 UYI983050:UYN983050 VIE983050:VIJ983050 VSA983050:VSF983050 WBW983050:WCB983050 WLS983050:WLX983050 WVO983050:WVT983050">
      <formula1>"□防火地域,■防火地域"</formula1>
    </dataValidation>
    <dataValidation type="list" allowBlank="1" showInputMessage="1" showErrorMessage="1" sqref="M10:Q10 JI10:JM10 TE10:TI10 ADA10:ADE10 AMW10:ANA10 AWS10:AWW10 BGO10:BGS10 BQK10:BQO10 CAG10:CAK10 CKC10:CKG10 CTY10:CUC10 DDU10:DDY10 DNQ10:DNU10 DXM10:DXQ10 EHI10:EHM10 ERE10:ERI10 FBA10:FBE10 FKW10:FLA10 FUS10:FUW10 GEO10:GES10 GOK10:GOO10 GYG10:GYK10 HIC10:HIG10 HRY10:HSC10 IBU10:IBY10 ILQ10:ILU10 IVM10:IVQ10 JFI10:JFM10 JPE10:JPI10 JZA10:JZE10 KIW10:KJA10 KSS10:KSW10 LCO10:LCS10 LMK10:LMO10 LWG10:LWK10 MGC10:MGG10 MPY10:MQC10 MZU10:MZY10 NJQ10:NJU10 NTM10:NTQ10 ODI10:ODM10 ONE10:ONI10 OXA10:OXE10 PGW10:PHA10 PQS10:PQW10 QAO10:QAS10 QKK10:QKO10 QUG10:QUK10 REC10:REG10 RNY10:ROC10 RXU10:RXY10 SHQ10:SHU10 SRM10:SRQ10 TBI10:TBM10 TLE10:TLI10 TVA10:TVE10 UEW10:UFA10 UOS10:UOW10 UYO10:UYS10 VIK10:VIO10 VSG10:VSK10 WCC10:WCG10 WLY10:WMC10 WVU10:WVY10 M65546:Q65546 JI65546:JM65546 TE65546:TI65546 ADA65546:ADE65546 AMW65546:ANA65546 AWS65546:AWW65546 BGO65546:BGS65546 BQK65546:BQO65546 CAG65546:CAK65546 CKC65546:CKG65546 CTY65546:CUC65546 DDU65546:DDY65546 DNQ65546:DNU65546 DXM65546:DXQ65546 EHI65546:EHM65546 ERE65546:ERI65546 FBA65546:FBE65546 FKW65546:FLA65546 FUS65546:FUW65546 GEO65546:GES65546 GOK65546:GOO65546 GYG65546:GYK65546 HIC65546:HIG65546 HRY65546:HSC65546 IBU65546:IBY65546 ILQ65546:ILU65546 IVM65546:IVQ65546 JFI65546:JFM65546 JPE65546:JPI65546 JZA65546:JZE65546 KIW65546:KJA65546 KSS65546:KSW65546 LCO65546:LCS65546 LMK65546:LMO65546 LWG65546:LWK65546 MGC65546:MGG65546 MPY65546:MQC65546 MZU65546:MZY65546 NJQ65546:NJU65546 NTM65546:NTQ65546 ODI65546:ODM65546 ONE65546:ONI65546 OXA65546:OXE65546 PGW65546:PHA65546 PQS65546:PQW65546 QAO65546:QAS65546 QKK65546:QKO65546 QUG65546:QUK65546 REC65546:REG65546 RNY65546:ROC65546 RXU65546:RXY65546 SHQ65546:SHU65546 SRM65546:SRQ65546 TBI65546:TBM65546 TLE65546:TLI65546 TVA65546:TVE65546 UEW65546:UFA65546 UOS65546:UOW65546 UYO65546:UYS65546 VIK65546:VIO65546 VSG65546:VSK65546 WCC65546:WCG65546 WLY65546:WMC65546 WVU65546:WVY65546 M131082:Q131082 JI131082:JM131082 TE131082:TI131082 ADA131082:ADE131082 AMW131082:ANA131082 AWS131082:AWW131082 BGO131082:BGS131082 BQK131082:BQO131082 CAG131082:CAK131082 CKC131082:CKG131082 CTY131082:CUC131082 DDU131082:DDY131082 DNQ131082:DNU131082 DXM131082:DXQ131082 EHI131082:EHM131082 ERE131082:ERI131082 FBA131082:FBE131082 FKW131082:FLA131082 FUS131082:FUW131082 GEO131082:GES131082 GOK131082:GOO131082 GYG131082:GYK131082 HIC131082:HIG131082 HRY131082:HSC131082 IBU131082:IBY131082 ILQ131082:ILU131082 IVM131082:IVQ131082 JFI131082:JFM131082 JPE131082:JPI131082 JZA131082:JZE131082 KIW131082:KJA131082 KSS131082:KSW131082 LCO131082:LCS131082 LMK131082:LMO131082 LWG131082:LWK131082 MGC131082:MGG131082 MPY131082:MQC131082 MZU131082:MZY131082 NJQ131082:NJU131082 NTM131082:NTQ131082 ODI131082:ODM131082 ONE131082:ONI131082 OXA131082:OXE131082 PGW131082:PHA131082 PQS131082:PQW131082 QAO131082:QAS131082 QKK131082:QKO131082 QUG131082:QUK131082 REC131082:REG131082 RNY131082:ROC131082 RXU131082:RXY131082 SHQ131082:SHU131082 SRM131082:SRQ131082 TBI131082:TBM131082 TLE131082:TLI131082 TVA131082:TVE131082 UEW131082:UFA131082 UOS131082:UOW131082 UYO131082:UYS131082 VIK131082:VIO131082 VSG131082:VSK131082 WCC131082:WCG131082 WLY131082:WMC131082 WVU131082:WVY131082 M196618:Q196618 JI196618:JM196618 TE196618:TI196618 ADA196618:ADE196618 AMW196618:ANA196618 AWS196618:AWW196618 BGO196618:BGS196618 BQK196618:BQO196618 CAG196618:CAK196618 CKC196618:CKG196618 CTY196618:CUC196618 DDU196618:DDY196618 DNQ196618:DNU196618 DXM196618:DXQ196618 EHI196618:EHM196618 ERE196618:ERI196618 FBA196618:FBE196618 FKW196618:FLA196618 FUS196618:FUW196618 GEO196618:GES196618 GOK196618:GOO196618 GYG196618:GYK196618 HIC196618:HIG196618 HRY196618:HSC196618 IBU196618:IBY196618 ILQ196618:ILU196618 IVM196618:IVQ196618 JFI196618:JFM196618 JPE196618:JPI196618 JZA196618:JZE196618 KIW196618:KJA196618 KSS196618:KSW196618 LCO196618:LCS196618 LMK196618:LMO196618 LWG196618:LWK196618 MGC196618:MGG196618 MPY196618:MQC196618 MZU196618:MZY196618 NJQ196618:NJU196618 NTM196618:NTQ196618 ODI196618:ODM196618 ONE196618:ONI196618 OXA196618:OXE196618 PGW196618:PHA196618 PQS196618:PQW196618 QAO196618:QAS196618 QKK196618:QKO196618 QUG196618:QUK196618 REC196618:REG196618 RNY196618:ROC196618 RXU196618:RXY196618 SHQ196618:SHU196618 SRM196618:SRQ196618 TBI196618:TBM196618 TLE196618:TLI196618 TVA196618:TVE196618 UEW196618:UFA196618 UOS196618:UOW196618 UYO196618:UYS196618 VIK196618:VIO196618 VSG196618:VSK196618 WCC196618:WCG196618 WLY196618:WMC196618 WVU196618:WVY196618 M262154:Q262154 JI262154:JM262154 TE262154:TI262154 ADA262154:ADE262154 AMW262154:ANA262154 AWS262154:AWW262154 BGO262154:BGS262154 BQK262154:BQO262154 CAG262154:CAK262154 CKC262154:CKG262154 CTY262154:CUC262154 DDU262154:DDY262154 DNQ262154:DNU262154 DXM262154:DXQ262154 EHI262154:EHM262154 ERE262154:ERI262154 FBA262154:FBE262154 FKW262154:FLA262154 FUS262154:FUW262154 GEO262154:GES262154 GOK262154:GOO262154 GYG262154:GYK262154 HIC262154:HIG262154 HRY262154:HSC262154 IBU262154:IBY262154 ILQ262154:ILU262154 IVM262154:IVQ262154 JFI262154:JFM262154 JPE262154:JPI262154 JZA262154:JZE262154 KIW262154:KJA262154 KSS262154:KSW262154 LCO262154:LCS262154 LMK262154:LMO262154 LWG262154:LWK262154 MGC262154:MGG262154 MPY262154:MQC262154 MZU262154:MZY262154 NJQ262154:NJU262154 NTM262154:NTQ262154 ODI262154:ODM262154 ONE262154:ONI262154 OXA262154:OXE262154 PGW262154:PHA262154 PQS262154:PQW262154 QAO262154:QAS262154 QKK262154:QKO262154 QUG262154:QUK262154 REC262154:REG262154 RNY262154:ROC262154 RXU262154:RXY262154 SHQ262154:SHU262154 SRM262154:SRQ262154 TBI262154:TBM262154 TLE262154:TLI262154 TVA262154:TVE262154 UEW262154:UFA262154 UOS262154:UOW262154 UYO262154:UYS262154 VIK262154:VIO262154 VSG262154:VSK262154 WCC262154:WCG262154 WLY262154:WMC262154 WVU262154:WVY262154 M327690:Q327690 JI327690:JM327690 TE327690:TI327690 ADA327690:ADE327690 AMW327690:ANA327690 AWS327690:AWW327690 BGO327690:BGS327690 BQK327690:BQO327690 CAG327690:CAK327690 CKC327690:CKG327690 CTY327690:CUC327690 DDU327690:DDY327690 DNQ327690:DNU327690 DXM327690:DXQ327690 EHI327690:EHM327690 ERE327690:ERI327690 FBA327690:FBE327690 FKW327690:FLA327690 FUS327690:FUW327690 GEO327690:GES327690 GOK327690:GOO327690 GYG327690:GYK327690 HIC327690:HIG327690 HRY327690:HSC327690 IBU327690:IBY327690 ILQ327690:ILU327690 IVM327690:IVQ327690 JFI327690:JFM327690 JPE327690:JPI327690 JZA327690:JZE327690 KIW327690:KJA327690 KSS327690:KSW327690 LCO327690:LCS327690 LMK327690:LMO327690 LWG327690:LWK327690 MGC327690:MGG327690 MPY327690:MQC327690 MZU327690:MZY327690 NJQ327690:NJU327690 NTM327690:NTQ327690 ODI327690:ODM327690 ONE327690:ONI327690 OXA327690:OXE327690 PGW327690:PHA327690 PQS327690:PQW327690 QAO327690:QAS327690 QKK327690:QKO327690 QUG327690:QUK327690 REC327690:REG327690 RNY327690:ROC327690 RXU327690:RXY327690 SHQ327690:SHU327690 SRM327690:SRQ327690 TBI327690:TBM327690 TLE327690:TLI327690 TVA327690:TVE327690 UEW327690:UFA327690 UOS327690:UOW327690 UYO327690:UYS327690 VIK327690:VIO327690 VSG327690:VSK327690 WCC327690:WCG327690 WLY327690:WMC327690 WVU327690:WVY327690 M393226:Q393226 JI393226:JM393226 TE393226:TI393226 ADA393226:ADE393226 AMW393226:ANA393226 AWS393226:AWW393226 BGO393226:BGS393226 BQK393226:BQO393226 CAG393226:CAK393226 CKC393226:CKG393226 CTY393226:CUC393226 DDU393226:DDY393226 DNQ393226:DNU393226 DXM393226:DXQ393226 EHI393226:EHM393226 ERE393226:ERI393226 FBA393226:FBE393226 FKW393226:FLA393226 FUS393226:FUW393226 GEO393226:GES393226 GOK393226:GOO393226 GYG393226:GYK393226 HIC393226:HIG393226 HRY393226:HSC393226 IBU393226:IBY393226 ILQ393226:ILU393226 IVM393226:IVQ393226 JFI393226:JFM393226 JPE393226:JPI393226 JZA393226:JZE393226 KIW393226:KJA393226 KSS393226:KSW393226 LCO393226:LCS393226 LMK393226:LMO393226 LWG393226:LWK393226 MGC393226:MGG393226 MPY393226:MQC393226 MZU393226:MZY393226 NJQ393226:NJU393226 NTM393226:NTQ393226 ODI393226:ODM393226 ONE393226:ONI393226 OXA393226:OXE393226 PGW393226:PHA393226 PQS393226:PQW393226 QAO393226:QAS393226 QKK393226:QKO393226 QUG393226:QUK393226 REC393226:REG393226 RNY393226:ROC393226 RXU393226:RXY393226 SHQ393226:SHU393226 SRM393226:SRQ393226 TBI393226:TBM393226 TLE393226:TLI393226 TVA393226:TVE393226 UEW393226:UFA393226 UOS393226:UOW393226 UYO393226:UYS393226 VIK393226:VIO393226 VSG393226:VSK393226 WCC393226:WCG393226 WLY393226:WMC393226 WVU393226:WVY393226 M458762:Q458762 JI458762:JM458762 TE458762:TI458762 ADA458762:ADE458762 AMW458762:ANA458762 AWS458762:AWW458762 BGO458762:BGS458762 BQK458762:BQO458762 CAG458762:CAK458762 CKC458762:CKG458762 CTY458762:CUC458762 DDU458762:DDY458762 DNQ458762:DNU458762 DXM458762:DXQ458762 EHI458762:EHM458762 ERE458762:ERI458762 FBA458762:FBE458762 FKW458762:FLA458762 FUS458762:FUW458762 GEO458762:GES458762 GOK458762:GOO458762 GYG458762:GYK458762 HIC458762:HIG458762 HRY458762:HSC458762 IBU458762:IBY458762 ILQ458762:ILU458762 IVM458762:IVQ458762 JFI458762:JFM458762 JPE458762:JPI458762 JZA458762:JZE458762 KIW458762:KJA458762 KSS458762:KSW458762 LCO458762:LCS458762 LMK458762:LMO458762 LWG458762:LWK458762 MGC458762:MGG458762 MPY458762:MQC458762 MZU458762:MZY458762 NJQ458762:NJU458762 NTM458762:NTQ458762 ODI458762:ODM458762 ONE458762:ONI458762 OXA458762:OXE458762 PGW458762:PHA458762 PQS458762:PQW458762 QAO458762:QAS458762 QKK458762:QKO458762 QUG458762:QUK458762 REC458762:REG458762 RNY458762:ROC458762 RXU458762:RXY458762 SHQ458762:SHU458762 SRM458762:SRQ458762 TBI458762:TBM458762 TLE458762:TLI458762 TVA458762:TVE458762 UEW458762:UFA458762 UOS458762:UOW458762 UYO458762:UYS458762 VIK458762:VIO458762 VSG458762:VSK458762 WCC458762:WCG458762 WLY458762:WMC458762 WVU458762:WVY458762 M524298:Q524298 JI524298:JM524298 TE524298:TI524298 ADA524298:ADE524298 AMW524298:ANA524298 AWS524298:AWW524298 BGO524298:BGS524298 BQK524298:BQO524298 CAG524298:CAK524298 CKC524298:CKG524298 CTY524298:CUC524298 DDU524298:DDY524298 DNQ524298:DNU524298 DXM524298:DXQ524298 EHI524298:EHM524298 ERE524298:ERI524298 FBA524298:FBE524298 FKW524298:FLA524298 FUS524298:FUW524298 GEO524298:GES524298 GOK524298:GOO524298 GYG524298:GYK524298 HIC524298:HIG524298 HRY524298:HSC524298 IBU524298:IBY524298 ILQ524298:ILU524298 IVM524298:IVQ524298 JFI524298:JFM524298 JPE524298:JPI524298 JZA524298:JZE524298 KIW524298:KJA524298 KSS524298:KSW524298 LCO524298:LCS524298 LMK524298:LMO524298 LWG524298:LWK524298 MGC524298:MGG524298 MPY524298:MQC524298 MZU524298:MZY524298 NJQ524298:NJU524298 NTM524298:NTQ524298 ODI524298:ODM524298 ONE524298:ONI524298 OXA524298:OXE524298 PGW524298:PHA524298 PQS524298:PQW524298 QAO524298:QAS524298 QKK524298:QKO524298 QUG524298:QUK524298 REC524298:REG524298 RNY524298:ROC524298 RXU524298:RXY524298 SHQ524298:SHU524298 SRM524298:SRQ524298 TBI524298:TBM524298 TLE524298:TLI524298 TVA524298:TVE524298 UEW524298:UFA524298 UOS524298:UOW524298 UYO524298:UYS524298 VIK524298:VIO524298 VSG524298:VSK524298 WCC524298:WCG524298 WLY524298:WMC524298 WVU524298:WVY524298 M589834:Q589834 JI589834:JM589834 TE589834:TI589834 ADA589834:ADE589834 AMW589834:ANA589834 AWS589834:AWW589834 BGO589834:BGS589834 BQK589834:BQO589834 CAG589834:CAK589834 CKC589834:CKG589834 CTY589834:CUC589834 DDU589834:DDY589834 DNQ589834:DNU589834 DXM589834:DXQ589834 EHI589834:EHM589834 ERE589834:ERI589834 FBA589834:FBE589834 FKW589834:FLA589834 FUS589834:FUW589834 GEO589834:GES589834 GOK589834:GOO589834 GYG589834:GYK589834 HIC589834:HIG589834 HRY589834:HSC589834 IBU589834:IBY589834 ILQ589834:ILU589834 IVM589834:IVQ589834 JFI589834:JFM589834 JPE589834:JPI589834 JZA589834:JZE589834 KIW589834:KJA589834 KSS589834:KSW589834 LCO589834:LCS589834 LMK589834:LMO589834 LWG589834:LWK589834 MGC589834:MGG589834 MPY589834:MQC589834 MZU589834:MZY589834 NJQ589834:NJU589834 NTM589834:NTQ589834 ODI589834:ODM589834 ONE589834:ONI589834 OXA589834:OXE589834 PGW589834:PHA589834 PQS589834:PQW589834 QAO589834:QAS589834 QKK589834:QKO589834 QUG589834:QUK589834 REC589834:REG589834 RNY589834:ROC589834 RXU589834:RXY589834 SHQ589834:SHU589834 SRM589834:SRQ589834 TBI589834:TBM589834 TLE589834:TLI589834 TVA589834:TVE589834 UEW589834:UFA589834 UOS589834:UOW589834 UYO589834:UYS589834 VIK589834:VIO589834 VSG589834:VSK589834 WCC589834:WCG589834 WLY589834:WMC589834 WVU589834:WVY589834 M655370:Q655370 JI655370:JM655370 TE655370:TI655370 ADA655370:ADE655370 AMW655370:ANA655370 AWS655370:AWW655370 BGO655370:BGS655370 BQK655370:BQO655370 CAG655370:CAK655370 CKC655370:CKG655370 CTY655370:CUC655370 DDU655370:DDY655370 DNQ655370:DNU655370 DXM655370:DXQ655370 EHI655370:EHM655370 ERE655370:ERI655370 FBA655370:FBE655370 FKW655370:FLA655370 FUS655370:FUW655370 GEO655370:GES655370 GOK655370:GOO655370 GYG655370:GYK655370 HIC655370:HIG655370 HRY655370:HSC655370 IBU655370:IBY655370 ILQ655370:ILU655370 IVM655370:IVQ655370 JFI655370:JFM655370 JPE655370:JPI655370 JZA655370:JZE655370 KIW655370:KJA655370 KSS655370:KSW655370 LCO655370:LCS655370 LMK655370:LMO655370 LWG655370:LWK655370 MGC655370:MGG655370 MPY655370:MQC655370 MZU655370:MZY655370 NJQ655370:NJU655370 NTM655370:NTQ655370 ODI655370:ODM655370 ONE655370:ONI655370 OXA655370:OXE655370 PGW655370:PHA655370 PQS655370:PQW655370 QAO655370:QAS655370 QKK655370:QKO655370 QUG655370:QUK655370 REC655370:REG655370 RNY655370:ROC655370 RXU655370:RXY655370 SHQ655370:SHU655370 SRM655370:SRQ655370 TBI655370:TBM655370 TLE655370:TLI655370 TVA655370:TVE655370 UEW655370:UFA655370 UOS655370:UOW655370 UYO655370:UYS655370 VIK655370:VIO655370 VSG655370:VSK655370 WCC655370:WCG655370 WLY655370:WMC655370 WVU655370:WVY655370 M720906:Q720906 JI720906:JM720906 TE720906:TI720906 ADA720906:ADE720906 AMW720906:ANA720906 AWS720906:AWW720906 BGO720906:BGS720906 BQK720906:BQO720906 CAG720906:CAK720906 CKC720906:CKG720906 CTY720906:CUC720906 DDU720906:DDY720906 DNQ720906:DNU720906 DXM720906:DXQ720906 EHI720906:EHM720906 ERE720906:ERI720906 FBA720906:FBE720906 FKW720906:FLA720906 FUS720906:FUW720906 GEO720906:GES720906 GOK720906:GOO720906 GYG720906:GYK720906 HIC720906:HIG720906 HRY720906:HSC720906 IBU720906:IBY720906 ILQ720906:ILU720906 IVM720906:IVQ720906 JFI720906:JFM720906 JPE720906:JPI720906 JZA720906:JZE720906 KIW720906:KJA720906 KSS720906:KSW720906 LCO720906:LCS720906 LMK720906:LMO720906 LWG720906:LWK720906 MGC720906:MGG720906 MPY720906:MQC720906 MZU720906:MZY720906 NJQ720906:NJU720906 NTM720906:NTQ720906 ODI720906:ODM720906 ONE720906:ONI720906 OXA720906:OXE720906 PGW720906:PHA720906 PQS720906:PQW720906 QAO720906:QAS720906 QKK720906:QKO720906 QUG720906:QUK720906 REC720906:REG720906 RNY720906:ROC720906 RXU720906:RXY720906 SHQ720906:SHU720906 SRM720906:SRQ720906 TBI720906:TBM720906 TLE720906:TLI720906 TVA720906:TVE720906 UEW720906:UFA720906 UOS720906:UOW720906 UYO720906:UYS720906 VIK720906:VIO720906 VSG720906:VSK720906 WCC720906:WCG720906 WLY720906:WMC720906 WVU720906:WVY720906 M786442:Q786442 JI786442:JM786442 TE786442:TI786442 ADA786442:ADE786442 AMW786442:ANA786442 AWS786442:AWW786442 BGO786442:BGS786442 BQK786442:BQO786442 CAG786442:CAK786442 CKC786442:CKG786442 CTY786442:CUC786442 DDU786442:DDY786442 DNQ786442:DNU786442 DXM786442:DXQ786442 EHI786442:EHM786442 ERE786442:ERI786442 FBA786442:FBE786442 FKW786442:FLA786442 FUS786442:FUW786442 GEO786442:GES786442 GOK786442:GOO786442 GYG786442:GYK786442 HIC786442:HIG786442 HRY786442:HSC786442 IBU786442:IBY786442 ILQ786442:ILU786442 IVM786442:IVQ786442 JFI786442:JFM786442 JPE786442:JPI786442 JZA786442:JZE786442 KIW786442:KJA786442 KSS786442:KSW786442 LCO786442:LCS786442 LMK786442:LMO786442 LWG786442:LWK786442 MGC786442:MGG786442 MPY786442:MQC786442 MZU786442:MZY786442 NJQ786442:NJU786442 NTM786442:NTQ786442 ODI786442:ODM786442 ONE786442:ONI786442 OXA786442:OXE786442 PGW786442:PHA786442 PQS786442:PQW786442 QAO786442:QAS786442 QKK786442:QKO786442 QUG786442:QUK786442 REC786442:REG786442 RNY786442:ROC786442 RXU786442:RXY786442 SHQ786442:SHU786442 SRM786442:SRQ786442 TBI786442:TBM786442 TLE786442:TLI786442 TVA786442:TVE786442 UEW786442:UFA786442 UOS786442:UOW786442 UYO786442:UYS786442 VIK786442:VIO786442 VSG786442:VSK786442 WCC786442:WCG786442 WLY786442:WMC786442 WVU786442:WVY786442 M851978:Q851978 JI851978:JM851978 TE851978:TI851978 ADA851978:ADE851978 AMW851978:ANA851978 AWS851978:AWW851978 BGO851978:BGS851978 BQK851978:BQO851978 CAG851978:CAK851978 CKC851978:CKG851978 CTY851978:CUC851978 DDU851978:DDY851978 DNQ851978:DNU851978 DXM851978:DXQ851978 EHI851978:EHM851978 ERE851978:ERI851978 FBA851978:FBE851978 FKW851978:FLA851978 FUS851978:FUW851978 GEO851978:GES851978 GOK851978:GOO851978 GYG851978:GYK851978 HIC851978:HIG851978 HRY851978:HSC851978 IBU851978:IBY851978 ILQ851978:ILU851978 IVM851978:IVQ851978 JFI851978:JFM851978 JPE851978:JPI851978 JZA851978:JZE851978 KIW851978:KJA851978 KSS851978:KSW851978 LCO851978:LCS851978 LMK851978:LMO851978 LWG851978:LWK851978 MGC851978:MGG851978 MPY851978:MQC851978 MZU851978:MZY851978 NJQ851978:NJU851978 NTM851978:NTQ851978 ODI851978:ODM851978 ONE851978:ONI851978 OXA851978:OXE851978 PGW851978:PHA851978 PQS851978:PQW851978 QAO851978:QAS851978 QKK851978:QKO851978 QUG851978:QUK851978 REC851978:REG851978 RNY851978:ROC851978 RXU851978:RXY851978 SHQ851978:SHU851978 SRM851978:SRQ851978 TBI851978:TBM851978 TLE851978:TLI851978 TVA851978:TVE851978 UEW851978:UFA851978 UOS851978:UOW851978 UYO851978:UYS851978 VIK851978:VIO851978 VSG851978:VSK851978 WCC851978:WCG851978 WLY851978:WMC851978 WVU851978:WVY851978 M917514:Q917514 JI917514:JM917514 TE917514:TI917514 ADA917514:ADE917514 AMW917514:ANA917514 AWS917514:AWW917514 BGO917514:BGS917514 BQK917514:BQO917514 CAG917514:CAK917514 CKC917514:CKG917514 CTY917514:CUC917514 DDU917514:DDY917514 DNQ917514:DNU917514 DXM917514:DXQ917514 EHI917514:EHM917514 ERE917514:ERI917514 FBA917514:FBE917514 FKW917514:FLA917514 FUS917514:FUW917514 GEO917514:GES917514 GOK917514:GOO917514 GYG917514:GYK917514 HIC917514:HIG917514 HRY917514:HSC917514 IBU917514:IBY917514 ILQ917514:ILU917514 IVM917514:IVQ917514 JFI917514:JFM917514 JPE917514:JPI917514 JZA917514:JZE917514 KIW917514:KJA917514 KSS917514:KSW917514 LCO917514:LCS917514 LMK917514:LMO917514 LWG917514:LWK917514 MGC917514:MGG917514 MPY917514:MQC917514 MZU917514:MZY917514 NJQ917514:NJU917514 NTM917514:NTQ917514 ODI917514:ODM917514 ONE917514:ONI917514 OXA917514:OXE917514 PGW917514:PHA917514 PQS917514:PQW917514 QAO917514:QAS917514 QKK917514:QKO917514 QUG917514:QUK917514 REC917514:REG917514 RNY917514:ROC917514 RXU917514:RXY917514 SHQ917514:SHU917514 SRM917514:SRQ917514 TBI917514:TBM917514 TLE917514:TLI917514 TVA917514:TVE917514 UEW917514:UFA917514 UOS917514:UOW917514 UYO917514:UYS917514 VIK917514:VIO917514 VSG917514:VSK917514 WCC917514:WCG917514 WLY917514:WMC917514 WVU917514:WVY917514 M983050:Q983050 JI983050:JM983050 TE983050:TI983050 ADA983050:ADE983050 AMW983050:ANA983050 AWS983050:AWW983050 BGO983050:BGS983050 BQK983050:BQO983050 CAG983050:CAK983050 CKC983050:CKG983050 CTY983050:CUC983050 DDU983050:DDY983050 DNQ983050:DNU983050 DXM983050:DXQ983050 EHI983050:EHM983050 ERE983050:ERI983050 FBA983050:FBE983050 FKW983050:FLA983050 FUS983050:FUW983050 GEO983050:GES983050 GOK983050:GOO983050 GYG983050:GYK983050 HIC983050:HIG983050 HRY983050:HSC983050 IBU983050:IBY983050 ILQ983050:ILU983050 IVM983050:IVQ983050 JFI983050:JFM983050 JPE983050:JPI983050 JZA983050:JZE983050 KIW983050:KJA983050 KSS983050:KSW983050 LCO983050:LCS983050 LMK983050:LMO983050 LWG983050:LWK983050 MGC983050:MGG983050 MPY983050:MQC983050 MZU983050:MZY983050 NJQ983050:NJU983050 NTM983050:NTQ983050 ODI983050:ODM983050 ONE983050:ONI983050 OXA983050:OXE983050 PGW983050:PHA983050 PQS983050:PQW983050 QAO983050:QAS983050 QKK983050:QKO983050 QUG983050:QUK983050 REC983050:REG983050 RNY983050:ROC983050 RXU983050:RXY983050 SHQ983050:SHU983050 SRM983050:SRQ983050 TBI983050:TBM983050 TLE983050:TLI983050 TVA983050:TVE983050 UEW983050:UFA983050 UOS983050:UOW983050 UYO983050:UYS983050 VIK983050:VIO983050 VSG983050:VSK983050 WCC983050:WCG983050 WLY983050:WMC983050 WVU983050:WVY983050">
      <formula1>"□準防火地域,■準防火地域"</formula1>
    </dataValidation>
    <dataValidation type="list" allowBlank="1" showInputMessage="1" showErrorMessage="1" sqref="R10:S10 JN10:JO10 TJ10:TK10 ADF10:ADG10 ANB10:ANC10 AWX10:AWY10 BGT10:BGU10 BQP10:BQQ10 CAL10:CAM10 CKH10:CKI10 CUD10:CUE10 DDZ10:DEA10 DNV10:DNW10 DXR10:DXS10 EHN10:EHO10 ERJ10:ERK10 FBF10:FBG10 FLB10:FLC10 FUX10:FUY10 GET10:GEU10 GOP10:GOQ10 GYL10:GYM10 HIH10:HII10 HSD10:HSE10 IBZ10:ICA10 ILV10:ILW10 IVR10:IVS10 JFN10:JFO10 JPJ10:JPK10 JZF10:JZG10 KJB10:KJC10 KSX10:KSY10 LCT10:LCU10 LMP10:LMQ10 LWL10:LWM10 MGH10:MGI10 MQD10:MQE10 MZZ10:NAA10 NJV10:NJW10 NTR10:NTS10 ODN10:ODO10 ONJ10:ONK10 OXF10:OXG10 PHB10:PHC10 PQX10:PQY10 QAT10:QAU10 QKP10:QKQ10 QUL10:QUM10 REH10:REI10 ROD10:ROE10 RXZ10:RYA10 SHV10:SHW10 SRR10:SRS10 TBN10:TBO10 TLJ10:TLK10 TVF10:TVG10 UFB10:UFC10 UOX10:UOY10 UYT10:UYU10 VIP10:VIQ10 VSL10:VSM10 WCH10:WCI10 WMD10:WME10 WVZ10:WWA10 R65546:S65546 JN65546:JO65546 TJ65546:TK65546 ADF65546:ADG65546 ANB65546:ANC65546 AWX65546:AWY65546 BGT65546:BGU65546 BQP65546:BQQ65546 CAL65546:CAM65546 CKH65546:CKI65546 CUD65546:CUE65546 DDZ65546:DEA65546 DNV65546:DNW65546 DXR65546:DXS65546 EHN65546:EHO65546 ERJ65546:ERK65546 FBF65546:FBG65546 FLB65546:FLC65546 FUX65546:FUY65546 GET65546:GEU65546 GOP65546:GOQ65546 GYL65546:GYM65546 HIH65546:HII65546 HSD65546:HSE65546 IBZ65546:ICA65546 ILV65546:ILW65546 IVR65546:IVS65546 JFN65546:JFO65546 JPJ65546:JPK65546 JZF65546:JZG65546 KJB65546:KJC65546 KSX65546:KSY65546 LCT65546:LCU65546 LMP65546:LMQ65546 LWL65546:LWM65546 MGH65546:MGI65546 MQD65546:MQE65546 MZZ65546:NAA65546 NJV65546:NJW65546 NTR65546:NTS65546 ODN65546:ODO65546 ONJ65546:ONK65546 OXF65546:OXG65546 PHB65546:PHC65546 PQX65546:PQY65546 QAT65546:QAU65546 QKP65546:QKQ65546 QUL65546:QUM65546 REH65546:REI65546 ROD65546:ROE65546 RXZ65546:RYA65546 SHV65546:SHW65546 SRR65546:SRS65546 TBN65546:TBO65546 TLJ65546:TLK65546 TVF65546:TVG65546 UFB65546:UFC65546 UOX65546:UOY65546 UYT65546:UYU65546 VIP65546:VIQ65546 VSL65546:VSM65546 WCH65546:WCI65546 WMD65546:WME65546 WVZ65546:WWA65546 R131082:S131082 JN131082:JO131082 TJ131082:TK131082 ADF131082:ADG131082 ANB131082:ANC131082 AWX131082:AWY131082 BGT131082:BGU131082 BQP131082:BQQ131082 CAL131082:CAM131082 CKH131082:CKI131082 CUD131082:CUE131082 DDZ131082:DEA131082 DNV131082:DNW131082 DXR131082:DXS131082 EHN131082:EHO131082 ERJ131082:ERK131082 FBF131082:FBG131082 FLB131082:FLC131082 FUX131082:FUY131082 GET131082:GEU131082 GOP131082:GOQ131082 GYL131082:GYM131082 HIH131082:HII131082 HSD131082:HSE131082 IBZ131082:ICA131082 ILV131082:ILW131082 IVR131082:IVS131082 JFN131082:JFO131082 JPJ131082:JPK131082 JZF131082:JZG131082 KJB131082:KJC131082 KSX131082:KSY131082 LCT131082:LCU131082 LMP131082:LMQ131082 LWL131082:LWM131082 MGH131082:MGI131082 MQD131082:MQE131082 MZZ131082:NAA131082 NJV131082:NJW131082 NTR131082:NTS131082 ODN131082:ODO131082 ONJ131082:ONK131082 OXF131082:OXG131082 PHB131082:PHC131082 PQX131082:PQY131082 QAT131082:QAU131082 QKP131082:QKQ131082 QUL131082:QUM131082 REH131082:REI131082 ROD131082:ROE131082 RXZ131082:RYA131082 SHV131082:SHW131082 SRR131082:SRS131082 TBN131082:TBO131082 TLJ131082:TLK131082 TVF131082:TVG131082 UFB131082:UFC131082 UOX131082:UOY131082 UYT131082:UYU131082 VIP131082:VIQ131082 VSL131082:VSM131082 WCH131082:WCI131082 WMD131082:WME131082 WVZ131082:WWA131082 R196618:S196618 JN196618:JO196618 TJ196618:TK196618 ADF196618:ADG196618 ANB196618:ANC196618 AWX196618:AWY196618 BGT196618:BGU196618 BQP196618:BQQ196618 CAL196618:CAM196618 CKH196618:CKI196618 CUD196618:CUE196618 DDZ196618:DEA196618 DNV196618:DNW196618 DXR196618:DXS196618 EHN196618:EHO196618 ERJ196618:ERK196618 FBF196618:FBG196618 FLB196618:FLC196618 FUX196618:FUY196618 GET196618:GEU196618 GOP196618:GOQ196618 GYL196618:GYM196618 HIH196618:HII196618 HSD196618:HSE196618 IBZ196618:ICA196618 ILV196618:ILW196618 IVR196618:IVS196618 JFN196618:JFO196618 JPJ196618:JPK196618 JZF196618:JZG196618 KJB196618:KJC196618 KSX196618:KSY196618 LCT196618:LCU196618 LMP196618:LMQ196618 LWL196618:LWM196618 MGH196618:MGI196618 MQD196618:MQE196618 MZZ196618:NAA196618 NJV196618:NJW196618 NTR196618:NTS196618 ODN196618:ODO196618 ONJ196618:ONK196618 OXF196618:OXG196618 PHB196618:PHC196618 PQX196618:PQY196618 QAT196618:QAU196618 QKP196618:QKQ196618 QUL196618:QUM196618 REH196618:REI196618 ROD196618:ROE196618 RXZ196618:RYA196618 SHV196618:SHW196618 SRR196618:SRS196618 TBN196618:TBO196618 TLJ196618:TLK196618 TVF196618:TVG196618 UFB196618:UFC196618 UOX196618:UOY196618 UYT196618:UYU196618 VIP196618:VIQ196618 VSL196618:VSM196618 WCH196618:WCI196618 WMD196618:WME196618 WVZ196618:WWA196618 R262154:S262154 JN262154:JO262154 TJ262154:TK262154 ADF262154:ADG262154 ANB262154:ANC262154 AWX262154:AWY262154 BGT262154:BGU262154 BQP262154:BQQ262154 CAL262154:CAM262154 CKH262154:CKI262154 CUD262154:CUE262154 DDZ262154:DEA262154 DNV262154:DNW262154 DXR262154:DXS262154 EHN262154:EHO262154 ERJ262154:ERK262154 FBF262154:FBG262154 FLB262154:FLC262154 FUX262154:FUY262154 GET262154:GEU262154 GOP262154:GOQ262154 GYL262154:GYM262154 HIH262154:HII262154 HSD262154:HSE262154 IBZ262154:ICA262154 ILV262154:ILW262154 IVR262154:IVS262154 JFN262154:JFO262154 JPJ262154:JPK262154 JZF262154:JZG262154 KJB262154:KJC262154 KSX262154:KSY262154 LCT262154:LCU262154 LMP262154:LMQ262154 LWL262154:LWM262154 MGH262154:MGI262154 MQD262154:MQE262154 MZZ262154:NAA262154 NJV262154:NJW262154 NTR262154:NTS262154 ODN262154:ODO262154 ONJ262154:ONK262154 OXF262154:OXG262154 PHB262154:PHC262154 PQX262154:PQY262154 QAT262154:QAU262154 QKP262154:QKQ262154 QUL262154:QUM262154 REH262154:REI262154 ROD262154:ROE262154 RXZ262154:RYA262154 SHV262154:SHW262154 SRR262154:SRS262154 TBN262154:TBO262154 TLJ262154:TLK262154 TVF262154:TVG262154 UFB262154:UFC262154 UOX262154:UOY262154 UYT262154:UYU262154 VIP262154:VIQ262154 VSL262154:VSM262154 WCH262154:WCI262154 WMD262154:WME262154 WVZ262154:WWA262154 R327690:S327690 JN327690:JO327690 TJ327690:TK327690 ADF327690:ADG327690 ANB327690:ANC327690 AWX327690:AWY327690 BGT327690:BGU327690 BQP327690:BQQ327690 CAL327690:CAM327690 CKH327690:CKI327690 CUD327690:CUE327690 DDZ327690:DEA327690 DNV327690:DNW327690 DXR327690:DXS327690 EHN327690:EHO327690 ERJ327690:ERK327690 FBF327690:FBG327690 FLB327690:FLC327690 FUX327690:FUY327690 GET327690:GEU327690 GOP327690:GOQ327690 GYL327690:GYM327690 HIH327690:HII327690 HSD327690:HSE327690 IBZ327690:ICA327690 ILV327690:ILW327690 IVR327690:IVS327690 JFN327690:JFO327690 JPJ327690:JPK327690 JZF327690:JZG327690 KJB327690:KJC327690 KSX327690:KSY327690 LCT327690:LCU327690 LMP327690:LMQ327690 LWL327690:LWM327690 MGH327690:MGI327690 MQD327690:MQE327690 MZZ327690:NAA327690 NJV327690:NJW327690 NTR327690:NTS327690 ODN327690:ODO327690 ONJ327690:ONK327690 OXF327690:OXG327690 PHB327690:PHC327690 PQX327690:PQY327690 QAT327690:QAU327690 QKP327690:QKQ327690 QUL327690:QUM327690 REH327690:REI327690 ROD327690:ROE327690 RXZ327690:RYA327690 SHV327690:SHW327690 SRR327690:SRS327690 TBN327690:TBO327690 TLJ327690:TLK327690 TVF327690:TVG327690 UFB327690:UFC327690 UOX327690:UOY327690 UYT327690:UYU327690 VIP327690:VIQ327690 VSL327690:VSM327690 WCH327690:WCI327690 WMD327690:WME327690 WVZ327690:WWA327690 R393226:S393226 JN393226:JO393226 TJ393226:TK393226 ADF393226:ADG393226 ANB393226:ANC393226 AWX393226:AWY393226 BGT393226:BGU393226 BQP393226:BQQ393226 CAL393226:CAM393226 CKH393226:CKI393226 CUD393226:CUE393226 DDZ393226:DEA393226 DNV393226:DNW393226 DXR393226:DXS393226 EHN393226:EHO393226 ERJ393226:ERK393226 FBF393226:FBG393226 FLB393226:FLC393226 FUX393226:FUY393226 GET393226:GEU393226 GOP393226:GOQ393226 GYL393226:GYM393226 HIH393226:HII393226 HSD393226:HSE393226 IBZ393226:ICA393226 ILV393226:ILW393226 IVR393226:IVS393226 JFN393226:JFO393226 JPJ393226:JPK393226 JZF393226:JZG393226 KJB393226:KJC393226 KSX393226:KSY393226 LCT393226:LCU393226 LMP393226:LMQ393226 LWL393226:LWM393226 MGH393226:MGI393226 MQD393226:MQE393226 MZZ393226:NAA393226 NJV393226:NJW393226 NTR393226:NTS393226 ODN393226:ODO393226 ONJ393226:ONK393226 OXF393226:OXG393226 PHB393226:PHC393226 PQX393226:PQY393226 QAT393226:QAU393226 QKP393226:QKQ393226 QUL393226:QUM393226 REH393226:REI393226 ROD393226:ROE393226 RXZ393226:RYA393226 SHV393226:SHW393226 SRR393226:SRS393226 TBN393226:TBO393226 TLJ393226:TLK393226 TVF393226:TVG393226 UFB393226:UFC393226 UOX393226:UOY393226 UYT393226:UYU393226 VIP393226:VIQ393226 VSL393226:VSM393226 WCH393226:WCI393226 WMD393226:WME393226 WVZ393226:WWA393226 R458762:S458762 JN458762:JO458762 TJ458762:TK458762 ADF458762:ADG458762 ANB458762:ANC458762 AWX458762:AWY458762 BGT458762:BGU458762 BQP458762:BQQ458762 CAL458762:CAM458762 CKH458762:CKI458762 CUD458762:CUE458762 DDZ458762:DEA458762 DNV458762:DNW458762 DXR458762:DXS458762 EHN458762:EHO458762 ERJ458762:ERK458762 FBF458762:FBG458762 FLB458762:FLC458762 FUX458762:FUY458762 GET458762:GEU458762 GOP458762:GOQ458762 GYL458762:GYM458762 HIH458762:HII458762 HSD458762:HSE458762 IBZ458762:ICA458762 ILV458762:ILW458762 IVR458762:IVS458762 JFN458762:JFO458762 JPJ458762:JPK458762 JZF458762:JZG458762 KJB458762:KJC458762 KSX458762:KSY458762 LCT458762:LCU458762 LMP458762:LMQ458762 LWL458762:LWM458762 MGH458762:MGI458762 MQD458762:MQE458762 MZZ458762:NAA458762 NJV458762:NJW458762 NTR458762:NTS458762 ODN458762:ODO458762 ONJ458762:ONK458762 OXF458762:OXG458762 PHB458762:PHC458762 PQX458762:PQY458762 QAT458762:QAU458762 QKP458762:QKQ458762 QUL458762:QUM458762 REH458762:REI458762 ROD458762:ROE458762 RXZ458762:RYA458762 SHV458762:SHW458762 SRR458762:SRS458762 TBN458762:TBO458762 TLJ458762:TLK458762 TVF458762:TVG458762 UFB458762:UFC458762 UOX458762:UOY458762 UYT458762:UYU458762 VIP458762:VIQ458762 VSL458762:VSM458762 WCH458762:WCI458762 WMD458762:WME458762 WVZ458762:WWA458762 R524298:S524298 JN524298:JO524298 TJ524298:TK524298 ADF524298:ADG524298 ANB524298:ANC524298 AWX524298:AWY524298 BGT524298:BGU524298 BQP524298:BQQ524298 CAL524298:CAM524298 CKH524298:CKI524298 CUD524298:CUE524298 DDZ524298:DEA524298 DNV524298:DNW524298 DXR524298:DXS524298 EHN524298:EHO524298 ERJ524298:ERK524298 FBF524298:FBG524298 FLB524298:FLC524298 FUX524298:FUY524298 GET524298:GEU524298 GOP524298:GOQ524298 GYL524298:GYM524298 HIH524298:HII524298 HSD524298:HSE524298 IBZ524298:ICA524298 ILV524298:ILW524298 IVR524298:IVS524298 JFN524298:JFO524298 JPJ524298:JPK524298 JZF524298:JZG524298 KJB524298:KJC524298 KSX524298:KSY524298 LCT524298:LCU524298 LMP524298:LMQ524298 LWL524298:LWM524298 MGH524298:MGI524298 MQD524298:MQE524298 MZZ524298:NAA524298 NJV524298:NJW524298 NTR524298:NTS524298 ODN524298:ODO524298 ONJ524298:ONK524298 OXF524298:OXG524298 PHB524298:PHC524298 PQX524298:PQY524298 QAT524298:QAU524298 QKP524298:QKQ524298 QUL524298:QUM524298 REH524298:REI524298 ROD524298:ROE524298 RXZ524298:RYA524298 SHV524298:SHW524298 SRR524298:SRS524298 TBN524298:TBO524298 TLJ524298:TLK524298 TVF524298:TVG524298 UFB524298:UFC524298 UOX524298:UOY524298 UYT524298:UYU524298 VIP524298:VIQ524298 VSL524298:VSM524298 WCH524298:WCI524298 WMD524298:WME524298 WVZ524298:WWA524298 R589834:S589834 JN589834:JO589834 TJ589834:TK589834 ADF589834:ADG589834 ANB589834:ANC589834 AWX589834:AWY589834 BGT589834:BGU589834 BQP589834:BQQ589834 CAL589834:CAM589834 CKH589834:CKI589834 CUD589834:CUE589834 DDZ589834:DEA589834 DNV589834:DNW589834 DXR589834:DXS589834 EHN589834:EHO589834 ERJ589834:ERK589834 FBF589834:FBG589834 FLB589834:FLC589834 FUX589834:FUY589834 GET589834:GEU589834 GOP589834:GOQ589834 GYL589834:GYM589834 HIH589834:HII589834 HSD589834:HSE589834 IBZ589834:ICA589834 ILV589834:ILW589834 IVR589834:IVS589834 JFN589834:JFO589834 JPJ589834:JPK589834 JZF589834:JZG589834 KJB589834:KJC589834 KSX589834:KSY589834 LCT589834:LCU589834 LMP589834:LMQ589834 LWL589834:LWM589834 MGH589834:MGI589834 MQD589834:MQE589834 MZZ589834:NAA589834 NJV589834:NJW589834 NTR589834:NTS589834 ODN589834:ODO589834 ONJ589834:ONK589834 OXF589834:OXG589834 PHB589834:PHC589834 PQX589834:PQY589834 QAT589834:QAU589834 QKP589834:QKQ589834 QUL589834:QUM589834 REH589834:REI589834 ROD589834:ROE589834 RXZ589834:RYA589834 SHV589834:SHW589834 SRR589834:SRS589834 TBN589834:TBO589834 TLJ589834:TLK589834 TVF589834:TVG589834 UFB589834:UFC589834 UOX589834:UOY589834 UYT589834:UYU589834 VIP589834:VIQ589834 VSL589834:VSM589834 WCH589834:WCI589834 WMD589834:WME589834 WVZ589834:WWA589834 R655370:S655370 JN655370:JO655370 TJ655370:TK655370 ADF655370:ADG655370 ANB655370:ANC655370 AWX655370:AWY655370 BGT655370:BGU655370 BQP655370:BQQ655370 CAL655370:CAM655370 CKH655370:CKI655370 CUD655370:CUE655370 DDZ655370:DEA655370 DNV655370:DNW655370 DXR655370:DXS655370 EHN655370:EHO655370 ERJ655370:ERK655370 FBF655370:FBG655370 FLB655370:FLC655370 FUX655370:FUY655370 GET655370:GEU655370 GOP655370:GOQ655370 GYL655370:GYM655370 HIH655370:HII655370 HSD655370:HSE655370 IBZ655370:ICA655370 ILV655370:ILW655370 IVR655370:IVS655370 JFN655370:JFO655370 JPJ655370:JPK655370 JZF655370:JZG655370 KJB655370:KJC655370 KSX655370:KSY655370 LCT655370:LCU655370 LMP655370:LMQ655370 LWL655370:LWM655370 MGH655370:MGI655370 MQD655370:MQE655370 MZZ655370:NAA655370 NJV655370:NJW655370 NTR655370:NTS655370 ODN655370:ODO655370 ONJ655370:ONK655370 OXF655370:OXG655370 PHB655370:PHC655370 PQX655370:PQY655370 QAT655370:QAU655370 QKP655370:QKQ655370 QUL655370:QUM655370 REH655370:REI655370 ROD655370:ROE655370 RXZ655370:RYA655370 SHV655370:SHW655370 SRR655370:SRS655370 TBN655370:TBO655370 TLJ655370:TLK655370 TVF655370:TVG655370 UFB655370:UFC655370 UOX655370:UOY655370 UYT655370:UYU655370 VIP655370:VIQ655370 VSL655370:VSM655370 WCH655370:WCI655370 WMD655370:WME655370 WVZ655370:WWA655370 R720906:S720906 JN720906:JO720906 TJ720906:TK720906 ADF720906:ADG720906 ANB720906:ANC720906 AWX720906:AWY720906 BGT720906:BGU720906 BQP720906:BQQ720906 CAL720906:CAM720906 CKH720906:CKI720906 CUD720906:CUE720906 DDZ720906:DEA720906 DNV720906:DNW720906 DXR720906:DXS720906 EHN720906:EHO720906 ERJ720906:ERK720906 FBF720906:FBG720906 FLB720906:FLC720906 FUX720906:FUY720906 GET720906:GEU720906 GOP720906:GOQ720906 GYL720906:GYM720906 HIH720906:HII720906 HSD720906:HSE720906 IBZ720906:ICA720906 ILV720906:ILW720906 IVR720906:IVS720906 JFN720906:JFO720906 JPJ720906:JPK720906 JZF720906:JZG720906 KJB720906:KJC720906 KSX720906:KSY720906 LCT720906:LCU720906 LMP720906:LMQ720906 LWL720906:LWM720906 MGH720906:MGI720906 MQD720906:MQE720906 MZZ720906:NAA720906 NJV720906:NJW720906 NTR720906:NTS720906 ODN720906:ODO720906 ONJ720906:ONK720906 OXF720906:OXG720906 PHB720906:PHC720906 PQX720906:PQY720906 QAT720906:QAU720906 QKP720906:QKQ720906 QUL720906:QUM720906 REH720906:REI720906 ROD720906:ROE720906 RXZ720906:RYA720906 SHV720906:SHW720906 SRR720906:SRS720906 TBN720906:TBO720906 TLJ720906:TLK720906 TVF720906:TVG720906 UFB720906:UFC720906 UOX720906:UOY720906 UYT720906:UYU720906 VIP720906:VIQ720906 VSL720906:VSM720906 WCH720906:WCI720906 WMD720906:WME720906 WVZ720906:WWA720906 R786442:S786442 JN786442:JO786442 TJ786442:TK786442 ADF786442:ADG786442 ANB786442:ANC786442 AWX786442:AWY786442 BGT786442:BGU786442 BQP786442:BQQ786442 CAL786442:CAM786442 CKH786442:CKI786442 CUD786442:CUE786442 DDZ786442:DEA786442 DNV786442:DNW786442 DXR786442:DXS786442 EHN786442:EHO786442 ERJ786442:ERK786442 FBF786442:FBG786442 FLB786442:FLC786442 FUX786442:FUY786442 GET786442:GEU786442 GOP786442:GOQ786442 GYL786442:GYM786442 HIH786442:HII786442 HSD786442:HSE786442 IBZ786442:ICA786442 ILV786442:ILW786442 IVR786442:IVS786442 JFN786442:JFO786442 JPJ786442:JPK786442 JZF786442:JZG786442 KJB786442:KJC786442 KSX786442:KSY786442 LCT786442:LCU786442 LMP786442:LMQ786442 LWL786442:LWM786442 MGH786442:MGI786442 MQD786442:MQE786442 MZZ786442:NAA786442 NJV786442:NJW786442 NTR786442:NTS786442 ODN786442:ODO786442 ONJ786442:ONK786442 OXF786442:OXG786442 PHB786442:PHC786442 PQX786442:PQY786442 QAT786442:QAU786442 QKP786442:QKQ786442 QUL786442:QUM786442 REH786442:REI786442 ROD786442:ROE786442 RXZ786442:RYA786442 SHV786442:SHW786442 SRR786442:SRS786442 TBN786442:TBO786442 TLJ786442:TLK786442 TVF786442:TVG786442 UFB786442:UFC786442 UOX786442:UOY786442 UYT786442:UYU786442 VIP786442:VIQ786442 VSL786442:VSM786442 WCH786442:WCI786442 WMD786442:WME786442 WVZ786442:WWA786442 R851978:S851978 JN851978:JO851978 TJ851978:TK851978 ADF851978:ADG851978 ANB851978:ANC851978 AWX851978:AWY851978 BGT851978:BGU851978 BQP851978:BQQ851978 CAL851978:CAM851978 CKH851978:CKI851978 CUD851978:CUE851978 DDZ851978:DEA851978 DNV851978:DNW851978 DXR851978:DXS851978 EHN851978:EHO851978 ERJ851978:ERK851978 FBF851978:FBG851978 FLB851978:FLC851978 FUX851978:FUY851978 GET851978:GEU851978 GOP851978:GOQ851978 GYL851978:GYM851978 HIH851978:HII851978 HSD851978:HSE851978 IBZ851978:ICA851978 ILV851978:ILW851978 IVR851978:IVS851978 JFN851978:JFO851978 JPJ851978:JPK851978 JZF851978:JZG851978 KJB851978:KJC851978 KSX851978:KSY851978 LCT851978:LCU851978 LMP851978:LMQ851978 LWL851978:LWM851978 MGH851978:MGI851978 MQD851978:MQE851978 MZZ851978:NAA851978 NJV851978:NJW851978 NTR851978:NTS851978 ODN851978:ODO851978 ONJ851978:ONK851978 OXF851978:OXG851978 PHB851978:PHC851978 PQX851978:PQY851978 QAT851978:QAU851978 QKP851978:QKQ851978 QUL851978:QUM851978 REH851978:REI851978 ROD851978:ROE851978 RXZ851978:RYA851978 SHV851978:SHW851978 SRR851978:SRS851978 TBN851978:TBO851978 TLJ851978:TLK851978 TVF851978:TVG851978 UFB851978:UFC851978 UOX851978:UOY851978 UYT851978:UYU851978 VIP851978:VIQ851978 VSL851978:VSM851978 WCH851978:WCI851978 WMD851978:WME851978 WVZ851978:WWA851978 R917514:S917514 JN917514:JO917514 TJ917514:TK917514 ADF917514:ADG917514 ANB917514:ANC917514 AWX917514:AWY917514 BGT917514:BGU917514 BQP917514:BQQ917514 CAL917514:CAM917514 CKH917514:CKI917514 CUD917514:CUE917514 DDZ917514:DEA917514 DNV917514:DNW917514 DXR917514:DXS917514 EHN917514:EHO917514 ERJ917514:ERK917514 FBF917514:FBG917514 FLB917514:FLC917514 FUX917514:FUY917514 GET917514:GEU917514 GOP917514:GOQ917514 GYL917514:GYM917514 HIH917514:HII917514 HSD917514:HSE917514 IBZ917514:ICA917514 ILV917514:ILW917514 IVR917514:IVS917514 JFN917514:JFO917514 JPJ917514:JPK917514 JZF917514:JZG917514 KJB917514:KJC917514 KSX917514:KSY917514 LCT917514:LCU917514 LMP917514:LMQ917514 LWL917514:LWM917514 MGH917514:MGI917514 MQD917514:MQE917514 MZZ917514:NAA917514 NJV917514:NJW917514 NTR917514:NTS917514 ODN917514:ODO917514 ONJ917514:ONK917514 OXF917514:OXG917514 PHB917514:PHC917514 PQX917514:PQY917514 QAT917514:QAU917514 QKP917514:QKQ917514 QUL917514:QUM917514 REH917514:REI917514 ROD917514:ROE917514 RXZ917514:RYA917514 SHV917514:SHW917514 SRR917514:SRS917514 TBN917514:TBO917514 TLJ917514:TLK917514 TVF917514:TVG917514 UFB917514:UFC917514 UOX917514:UOY917514 UYT917514:UYU917514 VIP917514:VIQ917514 VSL917514:VSM917514 WCH917514:WCI917514 WMD917514:WME917514 WVZ917514:WWA917514 R983050:S983050 JN983050:JO983050 TJ983050:TK983050 ADF983050:ADG983050 ANB983050:ANC983050 AWX983050:AWY983050 BGT983050:BGU983050 BQP983050:BQQ983050 CAL983050:CAM983050 CKH983050:CKI983050 CUD983050:CUE983050 DDZ983050:DEA983050 DNV983050:DNW983050 DXR983050:DXS983050 EHN983050:EHO983050 ERJ983050:ERK983050 FBF983050:FBG983050 FLB983050:FLC983050 FUX983050:FUY983050 GET983050:GEU983050 GOP983050:GOQ983050 GYL983050:GYM983050 HIH983050:HII983050 HSD983050:HSE983050 IBZ983050:ICA983050 ILV983050:ILW983050 IVR983050:IVS983050 JFN983050:JFO983050 JPJ983050:JPK983050 JZF983050:JZG983050 KJB983050:KJC983050 KSX983050:KSY983050 LCT983050:LCU983050 LMP983050:LMQ983050 LWL983050:LWM983050 MGH983050:MGI983050 MQD983050:MQE983050 MZZ983050:NAA983050 NJV983050:NJW983050 NTR983050:NTS983050 ODN983050:ODO983050 ONJ983050:ONK983050 OXF983050:OXG983050 PHB983050:PHC983050 PQX983050:PQY983050 QAT983050:QAU983050 QKP983050:QKQ983050 QUL983050:QUM983050 REH983050:REI983050 ROD983050:ROE983050 RXZ983050:RYA983050 SHV983050:SHW983050 SRR983050:SRS983050 TBN983050:TBO983050 TLJ983050:TLK983050 TVF983050:TVG983050 UFB983050:UFC983050 UOX983050:UOY983050 UYT983050:UYU983050 VIP983050:VIQ983050 VSL983050:VSM983050 WCH983050:WCI983050 WMD983050:WME983050 WVZ983050:WWA983050">
      <formula1>"□指定なし,■指定なし"</formula1>
    </dataValidation>
    <dataValidation type="list" allowBlank="1" showInputMessage="1" showErrorMessage="1" sqref="F8:K8 JB8:JG8 SX8:TC8 ACT8:ACY8 AMP8:AMU8 AWL8:AWQ8 BGH8:BGM8 BQD8:BQI8 BZZ8:CAE8 CJV8:CKA8 CTR8:CTW8 DDN8:DDS8 DNJ8:DNO8 DXF8:DXK8 EHB8:EHG8 EQX8:ERC8 FAT8:FAY8 FKP8:FKU8 FUL8:FUQ8 GEH8:GEM8 GOD8:GOI8 GXZ8:GYE8 HHV8:HIA8 HRR8:HRW8 IBN8:IBS8 ILJ8:ILO8 IVF8:IVK8 JFB8:JFG8 JOX8:JPC8 JYT8:JYY8 KIP8:KIU8 KSL8:KSQ8 LCH8:LCM8 LMD8:LMI8 LVZ8:LWE8 MFV8:MGA8 MPR8:MPW8 MZN8:MZS8 NJJ8:NJO8 NTF8:NTK8 ODB8:ODG8 OMX8:ONC8 OWT8:OWY8 PGP8:PGU8 PQL8:PQQ8 QAH8:QAM8 QKD8:QKI8 QTZ8:QUE8 RDV8:REA8 RNR8:RNW8 RXN8:RXS8 SHJ8:SHO8 SRF8:SRK8 TBB8:TBG8 TKX8:TLC8 TUT8:TUY8 UEP8:UEU8 UOL8:UOQ8 UYH8:UYM8 VID8:VII8 VRZ8:VSE8 WBV8:WCA8 WLR8:WLW8 WVN8:WVS8 F65544:K65544 JB65544:JG65544 SX65544:TC65544 ACT65544:ACY65544 AMP65544:AMU65544 AWL65544:AWQ65544 BGH65544:BGM65544 BQD65544:BQI65544 BZZ65544:CAE65544 CJV65544:CKA65544 CTR65544:CTW65544 DDN65544:DDS65544 DNJ65544:DNO65544 DXF65544:DXK65544 EHB65544:EHG65544 EQX65544:ERC65544 FAT65544:FAY65544 FKP65544:FKU65544 FUL65544:FUQ65544 GEH65544:GEM65544 GOD65544:GOI65544 GXZ65544:GYE65544 HHV65544:HIA65544 HRR65544:HRW65544 IBN65544:IBS65544 ILJ65544:ILO65544 IVF65544:IVK65544 JFB65544:JFG65544 JOX65544:JPC65544 JYT65544:JYY65544 KIP65544:KIU65544 KSL65544:KSQ65544 LCH65544:LCM65544 LMD65544:LMI65544 LVZ65544:LWE65544 MFV65544:MGA65544 MPR65544:MPW65544 MZN65544:MZS65544 NJJ65544:NJO65544 NTF65544:NTK65544 ODB65544:ODG65544 OMX65544:ONC65544 OWT65544:OWY65544 PGP65544:PGU65544 PQL65544:PQQ65544 QAH65544:QAM65544 QKD65544:QKI65544 QTZ65544:QUE65544 RDV65544:REA65544 RNR65544:RNW65544 RXN65544:RXS65544 SHJ65544:SHO65544 SRF65544:SRK65544 TBB65544:TBG65544 TKX65544:TLC65544 TUT65544:TUY65544 UEP65544:UEU65544 UOL65544:UOQ65544 UYH65544:UYM65544 VID65544:VII65544 VRZ65544:VSE65544 WBV65544:WCA65544 WLR65544:WLW65544 WVN65544:WVS65544 F131080:K131080 JB131080:JG131080 SX131080:TC131080 ACT131080:ACY131080 AMP131080:AMU131080 AWL131080:AWQ131080 BGH131080:BGM131080 BQD131080:BQI131080 BZZ131080:CAE131080 CJV131080:CKA131080 CTR131080:CTW131080 DDN131080:DDS131080 DNJ131080:DNO131080 DXF131080:DXK131080 EHB131080:EHG131080 EQX131080:ERC131080 FAT131080:FAY131080 FKP131080:FKU131080 FUL131080:FUQ131080 GEH131080:GEM131080 GOD131080:GOI131080 GXZ131080:GYE131080 HHV131080:HIA131080 HRR131080:HRW131080 IBN131080:IBS131080 ILJ131080:ILO131080 IVF131080:IVK131080 JFB131080:JFG131080 JOX131080:JPC131080 JYT131080:JYY131080 KIP131080:KIU131080 KSL131080:KSQ131080 LCH131080:LCM131080 LMD131080:LMI131080 LVZ131080:LWE131080 MFV131080:MGA131080 MPR131080:MPW131080 MZN131080:MZS131080 NJJ131080:NJO131080 NTF131080:NTK131080 ODB131080:ODG131080 OMX131080:ONC131080 OWT131080:OWY131080 PGP131080:PGU131080 PQL131080:PQQ131080 QAH131080:QAM131080 QKD131080:QKI131080 QTZ131080:QUE131080 RDV131080:REA131080 RNR131080:RNW131080 RXN131080:RXS131080 SHJ131080:SHO131080 SRF131080:SRK131080 TBB131080:TBG131080 TKX131080:TLC131080 TUT131080:TUY131080 UEP131080:UEU131080 UOL131080:UOQ131080 UYH131080:UYM131080 VID131080:VII131080 VRZ131080:VSE131080 WBV131080:WCA131080 WLR131080:WLW131080 WVN131080:WVS131080 F196616:K196616 JB196616:JG196616 SX196616:TC196616 ACT196616:ACY196616 AMP196616:AMU196616 AWL196616:AWQ196616 BGH196616:BGM196616 BQD196616:BQI196616 BZZ196616:CAE196616 CJV196616:CKA196616 CTR196616:CTW196616 DDN196616:DDS196616 DNJ196616:DNO196616 DXF196616:DXK196616 EHB196616:EHG196616 EQX196616:ERC196616 FAT196616:FAY196616 FKP196616:FKU196616 FUL196616:FUQ196616 GEH196616:GEM196616 GOD196616:GOI196616 GXZ196616:GYE196616 HHV196616:HIA196616 HRR196616:HRW196616 IBN196616:IBS196616 ILJ196616:ILO196616 IVF196616:IVK196616 JFB196616:JFG196616 JOX196616:JPC196616 JYT196616:JYY196616 KIP196616:KIU196616 KSL196616:KSQ196616 LCH196616:LCM196616 LMD196616:LMI196616 LVZ196616:LWE196616 MFV196616:MGA196616 MPR196616:MPW196616 MZN196616:MZS196616 NJJ196616:NJO196616 NTF196616:NTK196616 ODB196616:ODG196616 OMX196616:ONC196616 OWT196616:OWY196616 PGP196616:PGU196616 PQL196616:PQQ196616 QAH196616:QAM196616 QKD196616:QKI196616 QTZ196616:QUE196616 RDV196616:REA196616 RNR196616:RNW196616 RXN196616:RXS196616 SHJ196616:SHO196616 SRF196616:SRK196616 TBB196616:TBG196616 TKX196616:TLC196616 TUT196616:TUY196616 UEP196616:UEU196616 UOL196616:UOQ196616 UYH196616:UYM196616 VID196616:VII196616 VRZ196616:VSE196616 WBV196616:WCA196616 WLR196616:WLW196616 WVN196616:WVS196616 F262152:K262152 JB262152:JG262152 SX262152:TC262152 ACT262152:ACY262152 AMP262152:AMU262152 AWL262152:AWQ262152 BGH262152:BGM262152 BQD262152:BQI262152 BZZ262152:CAE262152 CJV262152:CKA262152 CTR262152:CTW262152 DDN262152:DDS262152 DNJ262152:DNO262152 DXF262152:DXK262152 EHB262152:EHG262152 EQX262152:ERC262152 FAT262152:FAY262152 FKP262152:FKU262152 FUL262152:FUQ262152 GEH262152:GEM262152 GOD262152:GOI262152 GXZ262152:GYE262152 HHV262152:HIA262152 HRR262152:HRW262152 IBN262152:IBS262152 ILJ262152:ILO262152 IVF262152:IVK262152 JFB262152:JFG262152 JOX262152:JPC262152 JYT262152:JYY262152 KIP262152:KIU262152 KSL262152:KSQ262152 LCH262152:LCM262152 LMD262152:LMI262152 LVZ262152:LWE262152 MFV262152:MGA262152 MPR262152:MPW262152 MZN262152:MZS262152 NJJ262152:NJO262152 NTF262152:NTK262152 ODB262152:ODG262152 OMX262152:ONC262152 OWT262152:OWY262152 PGP262152:PGU262152 PQL262152:PQQ262152 QAH262152:QAM262152 QKD262152:QKI262152 QTZ262152:QUE262152 RDV262152:REA262152 RNR262152:RNW262152 RXN262152:RXS262152 SHJ262152:SHO262152 SRF262152:SRK262152 TBB262152:TBG262152 TKX262152:TLC262152 TUT262152:TUY262152 UEP262152:UEU262152 UOL262152:UOQ262152 UYH262152:UYM262152 VID262152:VII262152 VRZ262152:VSE262152 WBV262152:WCA262152 WLR262152:WLW262152 WVN262152:WVS262152 F327688:K327688 JB327688:JG327688 SX327688:TC327688 ACT327688:ACY327688 AMP327688:AMU327688 AWL327688:AWQ327688 BGH327688:BGM327688 BQD327688:BQI327688 BZZ327688:CAE327688 CJV327688:CKA327688 CTR327688:CTW327688 DDN327688:DDS327688 DNJ327688:DNO327688 DXF327688:DXK327688 EHB327688:EHG327688 EQX327688:ERC327688 FAT327688:FAY327688 FKP327688:FKU327688 FUL327688:FUQ327688 GEH327688:GEM327688 GOD327688:GOI327688 GXZ327688:GYE327688 HHV327688:HIA327688 HRR327688:HRW327688 IBN327688:IBS327688 ILJ327688:ILO327688 IVF327688:IVK327688 JFB327688:JFG327688 JOX327688:JPC327688 JYT327688:JYY327688 KIP327688:KIU327688 KSL327688:KSQ327688 LCH327688:LCM327688 LMD327688:LMI327688 LVZ327688:LWE327688 MFV327688:MGA327688 MPR327688:MPW327688 MZN327688:MZS327688 NJJ327688:NJO327688 NTF327688:NTK327688 ODB327688:ODG327688 OMX327688:ONC327688 OWT327688:OWY327688 PGP327688:PGU327688 PQL327688:PQQ327688 QAH327688:QAM327688 QKD327688:QKI327688 QTZ327688:QUE327688 RDV327688:REA327688 RNR327688:RNW327688 RXN327688:RXS327688 SHJ327688:SHO327688 SRF327688:SRK327688 TBB327688:TBG327688 TKX327688:TLC327688 TUT327688:TUY327688 UEP327688:UEU327688 UOL327688:UOQ327688 UYH327688:UYM327688 VID327688:VII327688 VRZ327688:VSE327688 WBV327688:WCA327688 WLR327688:WLW327688 WVN327688:WVS327688 F393224:K393224 JB393224:JG393224 SX393224:TC393224 ACT393224:ACY393224 AMP393224:AMU393224 AWL393224:AWQ393224 BGH393224:BGM393224 BQD393224:BQI393224 BZZ393224:CAE393224 CJV393224:CKA393224 CTR393224:CTW393224 DDN393224:DDS393224 DNJ393224:DNO393224 DXF393224:DXK393224 EHB393224:EHG393224 EQX393224:ERC393224 FAT393224:FAY393224 FKP393224:FKU393224 FUL393224:FUQ393224 GEH393224:GEM393224 GOD393224:GOI393224 GXZ393224:GYE393224 HHV393224:HIA393224 HRR393224:HRW393224 IBN393224:IBS393224 ILJ393224:ILO393224 IVF393224:IVK393224 JFB393224:JFG393224 JOX393224:JPC393224 JYT393224:JYY393224 KIP393224:KIU393224 KSL393224:KSQ393224 LCH393224:LCM393224 LMD393224:LMI393224 LVZ393224:LWE393224 MFV393224:MGA393224 MPR393224:MPW393224 MZN393224:MZS393224 NJJ393224:NJO393224 NTF393224:NTK393224 ODB393224:ODG393224 OMX393224:ONC393224 OWT393224:OWY393224 PGP393224:PGU393224 PQL393224:PQQ393224 QAH393224:QAM393224 QKD393224:QKI393224 QTZ393224:QUE393224 RDV393224:REA393224 RNR393224:RNW393224 RXN393224:RXS393224 SHJ393224:SHO393224 SRF393224:SRK393224 TBB393224:TBG393224 TKX393224:TLC393224 TUT393224:TUY393224 UEP393224:UEU393224 UOL393224:UOQ393224 UYH393224:UYM393224 VID393224:VII393224 VRZ393224:VSE393224 WBV393224:WCA393224 WLR393224:WLW393224 WVN393224:WVS393224 F458760:K458760 JB458760:JG458760 SX458760:TC458760 ACT458760:ACY458760 AMP458760:AMU458760 AWL458760:AWQ458760 BGH458760:BGM458760 BQD458760:BQI458760 BZZ458760:CAE458760 CJV458760:CKA458760 CTR458760:CTW458760 DDN458760:DDS458760 DNJ458760:DNO458760 DXF458760:DXK458760 EHB458760:EHG458760 EQX458760:ERC458760 FAT458760:FAY458760 FKP458760:FKU458760 FUL458760:FUQ458760 GEH458760:GEM458760 GOD458760:GOI458760 GXZ458760:GYE458760 HHV458760:HIA458760 HRR458760:HRW458760 IBN458760:IBS458760 ILJ458760:ILO458760 IVF458760:IVK458760 JFB458760:JFG458760 JOX458760:JPC458760 JYT458760:JYY458760 KIP458760:KIU458760 KSL458760:KSQ458760 LCH458760:LCM458760 LMD458760:LMI458760 LVZ458760:LWE458760 MFV458760:MGA458760 MPR458760:MPW458760 MZN458760:MZS458760 NJJ458760:NJO458760 NTF458760:NTK458760 ODB458760:ODG458760 OMX458760:ONC458760 OWT458760:OWY458760 PGP458760:PGU458760 PQL458760:PQQ458760 QAH458760:QAM458760 QKD458760:QKI458760 QTZ458760:QUE458760 RDV458760:REA458760 RNR458760:RNW458760 RXN458760:RXS458760 SHJ458760:SHO458760 SRF458760:SRK458760 TBB458760:TBG458760 TKX458760:TLC458760 TUT458760:TUY458760 UEP458760:UEU458760 UOL458760:UOQ458760 UYH458760:UYM458760 VID458760:VII458760 VRZ458760:VSE458760 WBV458760:WCA458760 WLR458760:WLW458760 WVN458760:WVS458760 F524296:K524296 JB524296:JG524296 SX524296:TC524296 ACT524296:ACY524296 AMP524296:AMU524296 AWL524296:AWQ524296 BGH524296:BGM524296 BQD524296:BQI524296 BZZ524296:CAE524296 CJV524296:CKA524296 CTR524296:CTW524296 DDN524296:DDS524296 DNJ524296:DNO524296 DXF524296:DXK524296 EHB524296:EHG524296 EQX524296:ERC524296 FAT524296:FAY524296 FKP524296:FKU524296 FUL524296:FUQ524296 GEH524296:GEM524296 GOD524296:GOI524296 GXZ524296:GYE524296 HHV524296:HIA524296 HRR524296:HRW524296 IBN524296:IBS524296 ILJ524296:ILO524296 IVF524296:IVK524296 JFB524296:JFG524296 JOX524296:JPC524296 JYT524296:JYY524296 KIP524296:KIU524296 KSL524296:KSQ524296 LCH524296:LCM524296 LMD524296:LMI524296 LVZ524296:LWE524296 MFV524296:MGA524296 MPR524296:MPW524296 MZN524296:MZS524296 NJJ524296:NJO524296 NTF524296:NTK524296 ODB524296:ODG524296 OMX524296:ONC524296 OWT524296:OWY524296 PGP524296:PGU524296 PQL524296:PQQ524296 QAH524296:QAM524296 QKD524296:QKI524296 QTZ524296:QUE524296 RDV524296:REA524296 RNR524296:RNW524296 RXN524296:RXS524296 SHJ524296:SHO524296 SRF524296:SRK524296 TBB524296:TBG524296 TKX524296:TLC524296 TUT524296:TUY524296 UEP524296:UEU524296 UOL524296:UOQ524296 UYH524296:UYM524296 VID524296:VII524296 VRZ524296:VSE524296 WBV524296:WCA524296 WLR524296:WLW524296 WVN524296:WVS524296 F589832:K589832 JB589832:JG589832 SX589832:TC589832 ACT589832:ACY589832 AMP589832:AMU589832 AWL589832:AWQ589832 BGH589832:BGM589832 BQD589832:BQI589832 BZZ589832:CAE589832 CJV589832:CKA589832 CTR589832:CTW589832 DDN589832:DDS589832 DNJ589832:DNO589832 DXF589832:DXK589832 EHB589832:EHG589832 EQX589832:ERC589832 FAT589832:FAY589832 FKP589832:FKU589832 FUL589832:FUQ589832 GEH589832:GEM589832 GOD589832:GOI589832 GXZ589832:GYE589832 HHV589832:HIA589832 HRR589832:HRW589832 IBN589832:IBS589832 ILJ589832:ILO589832 IVF589832:IVK589832 JFB589832:JFG589832 JOX589832:JPC589832 JYT589832:JYY589832 KIP589832:KIU589832 KSL589832:KSQ589832 LCH589832:LCM589832 LMD589832:LMI589832 LVZ589832:LWE589832 MFV589832:MGA589832 MPR589832:MPW589832 MZN589832:MZS589832 NJJ589832:NJO589832 NTF589832:NTK589832 ODB589832:ODG589832 OMX589832:ONC589832 OWT589832:OWY589832 PGP589832:PGU589832 PQL589832:PQQ589832 QAH589832:QAM589832 QKD589832:QKI589832 QTZ589832:QUE589832 RDV589832:REA589832 RNR589832:RNW589832 RXN589832:RXS589832 SHJ589832:SHO589832 SRF589832:SRK589832 TBB589832:TBG589832 TKX589832:TLC589832 TUT589832:TUY589832 UEP589832:UEU589832 UOL589832:UOQ589832 UYH589832:UYM589832 VID589832:VII589832 VRZ589832:VSE589832 WBV589832:WCA589832 WLR589832:WLW589832 WVN589832:WVS589832 F655368:K655368 JB655368:JG655368 SX655368:TC655368 ACT655368:ACY655368 AMP655368:AMU655368 AWL655368:AWQ655368 BGH655368:BGM655368 BQD655368:BQI655368 BZZ655368:CAE655368 CJV655368:CKA655368 CTR655368:CTW655368 DDN655368:DDS655368 DNJ655368:DNO655368 DXF655368:DXK655368 EHB655368:EHG655368 EQX655368:ERC655368 FAT655368:FAY655368 FKP655368:FKU655368 FUL655368:FUQ655368 GEH655368:GEM655368 GOD655368:GOI655368 GXZ655368:GYE655368 HHV655368:HIA655368 HRR655368:HRW655368 IBN655368:IBS655368 ILJ655368:ILO655368 IVF655368:IVK655368 JFB655368:JFG655368 JOX655368:JPC655368 JYT655368:JYY655368 KIP655368:KIU655368 KSL655368:KSQ655368 LCH655368:LCM655368 LMD655368:LMI655368 LVZ655368:LWE655368 MFV655368:MGA655368 MPR655368:MPW655368 MZN655368:MZS655368 NJJ655368:NJO655368 NTF655368:NTK655368 ODB655368:ODG655368 OMX655368:ONC655368 OWT655368:OWY655368 PGP655368:PGU655368 PQL655368:PQQ655368 QAH655368:QAM655368 QKD655368:QKI655368 QTZ655368:QUE655368 RDV655368:REA655368 RNR655368:RNW655368 RXN655368:RXS655368 SHJ655368:SHO655368 SRF655368:SRK655368 TBB655368:TBG655368 TKX655368:TLC655368 TUT655368:TUY655368 UEP655368:UEU655368 UOL655368:UOQ655368 UYH655368:UYM655368 VID655368:VII655368 VRZ655368:VSE655368 WBV655368:WCA655368 WLR655368:WLW655368 WVN655368:WVS655368 F720904:K720904 JB720904:JG720904 SX720904:TC720904 ACT720904:ACY720904 AMP720904:AMU720904 AWL720904:AWQ720904 BGH720904:BGM720904 BQD720904:BQI720904 BZZ720904:CAE720904 CJV720904:CKA720904 CTR720904:CTW720904 DDN720904:DDS720904 DNJ720904:DNO720904 DXF720904:DXK720904 EHB720904:EHG720904 EQX720904:ERC720904 FAT720904:FAY720904 FKP720904:FKU720904 FUL720904:FUQ720904 GEH720904:GEM720904 GOD720904:GOI720904 GXZ720904:GYE720904 HHV720904:HIA720904 HRR720904:HRW720904 IBN720904:IBS720904 ILJ720904:ILO720904 IVF720904:IVK720904 JFB720904:JFG720904 JOX720904:JPC720904 JYT720904:JYY720904 KIP720904:KIU720904 KSL720904:KSQ720904 LCH720904:LCM720904 LMD720904:LMI720904 LVZ720904:LWE720904 MFV720904:MGA720904 MPR720904:MPW720904 MZN720904:MZS720904 NJJ720904:NJO720904 NTF720904:NTK720904 ODB720904:ODG720904 OMX720904:ONC720904 OWT720904:OWY720904 PGP720904:PGU720904 PQL720904:PQQ720904 QAH720904:QAM720904 QKD720904:QKI720904 QTZ720904:QUE720904 RDV720904:REA720904 RNR720904:RNW720904 RXN720904:RXS720904 SHJ720904:SHO720904 SRF720904:SRK720904 TBB720904:TBG720904 TKX720904:TLC720904 TUT720904:TUY720904 UEP720904:UEU720904 UOL720904:UOQ720904 UYH720904:UYM720904 VID720904:VII720904 VRZ720904:VSE720904 WBV720904:WCA720904 WLR720904:WLW720904 WVN720904:WVS720904 F786440:K786440 JB786440:JG786440 SX786440:TC786440 ACT786440:ACY786440 AMP786440:AMU786440 AWL786440:AWQ786440 BGH786440:BGM786440 BQD786440:BQI786440 BZZ786440:CAE786440 CJV786440:CKA786440 CTR786440:CTW786440 DDN786440:DDS786440 DNJ786440:DNO786440 DXF786440:DXK786440 EHB786440:EHG786440 EQX786440:ERC786440 FAT786440:FAY786440 FKP786440:FKU786440 FUL786440:FUQ786440 GEH786440:GEM786440 GOD786440:GOI786440 GXZ786440:GYE786440 HHV786440:HIA786440 HRR786440:HRW786440 IBN786440:IBS786440 ILJ786440:ILO786440 IVF786440:IVK786440 JFB786440:JFG786440 JOX786440:JPC786440 JYT786440:JYY786440 KIP786440:KIU786440 KSL786440:KSQ786440 LCH786440:LCM786440 LMD786440:LMI786440 LVZ786440:LWE786440 MFV786440:MGA786440 MPR786440:MPW786440 MZN786440:MZS786440 NJJ786440:NJO786440 NTF786440:NTK786440 ODB786440:ODG786440 OMX786440:ONC786440 OWT786440:OWY786440 PGP786440:PGU786440 PQL786440:PQQ786440 QAH786440:QAM786440 QKD786440:QKI786440 QTZ786440:QUE786440 RDV786440:REA786440 RNR786440:RNW786440 RXN786440:RXS786440 SHJ786440:SHO786440 SRF786440:SRK786440 TBB786440:TBG786440 TKX786440:TLC786440 TUT786440:TUY786440 UEP786440:UEU786440 UOL786440:UOQ786440 UYH786440:UYM786440 VID786440:VII786440 VRZ786440:VSE786440 WBV786440:WCA786440 WLR786440:WLW786440 WVN786440:WVS786440 F851976:K851976 JB851976:JG851976 SX851976:TC851976 ACT851976:ACY851976 AMP851976:AMU851976 AWL851976:AWQ851976 BGH851976:BGM851976 BQD851976:BQI851976 BZZ851976:CAE851976 CJV851976:CKA851976 CTR851976:CTW851976 DDN851976:DDS851976 DNJ851976:DNO851976 DXF851976:DXK851976 EHB851976:EHG851976 EQX851976:ERC851976 FAT851976:FAY851976 FKP851976:FKU851976 FUL851976:FUQ851976 GEH851976:GEM851976 GOD851976:GOI851976 GXZ851976:GYE851976 HHV851976:HIA851976 HRR851976:HRW851976 IBN851976:IBS851976 ILJ851976:ILO851976 IVF851976:IVK851976 JFB851976:JFG851976 JOX851976:JPC851976 JYT851976:JYY851976 KIP851976:KIU851976 KSL851976:KSQ851976 LCH851976:LCM851976 LMD851976:LMI851976 LVZ851976:LWE851976 MFV851976:MGA851976 MPR851976:MPW851976 MZN851976:MZS851976 NJJ851976:NJO851976 NTF851976:NTK851976 ODB851976:ODG851976 OMX851976:ONC851976 OWT851976:OWY851976 PGP851976:PGU851976 PQL851976:PQQ851976 QAH851976:QAM851976 QKD851976:QKI851976 QTZ851976:QUE851976 RDV851976:REA851976 RNR851976:RNW851976 RXN851976:RXS851976 SHJ851976:SHO851976 SRF851976:SRK851976 TBB851976:TBG851976 TKX851976:TLC851976 TUT851976:TUY851976 UEP851976:UEU851976 UOL851976:UOQ851976 UYH851976:UYM851976 VID851976:VII851976 VRZ851976:VSE851976 WBV851976:WCA851976 WLR851976:WLW851976 WVN851976:WVS851976 F917512:K917512 JB917512:JG917512 SX917512:TC917512 ACT917512:ACY917512 AMP917512:AMU917512 AWL917512:AWQ917512 BGH917512:BGM917512 BQD917512:BQI917512 BZZ917512:CAE917512 CJV917512:CKA917512 CTR917512:CTW917512 DDN917512:DDS917512 DNJ917512:DNO917512 DXF917512:DXK917512 EHB917512:EHG917512 EQX917512:ERC917512 FAT917512:FAY917512 FKP917512:FKU917512 FUL917512:FUQ917512 GEH917512:GEM917512 GOD917512:GOI917512 GXZ917512:GYE917512 HHV917512:HIA917512 HRR917512:HRW917512 IBN917512:IBS917512 ILJ917512:ILO917512 IVF917512:IVK917512 JFB917512:JFG917512 JOX917512:JPC917512 JYT917512:JYY917512 KIP917512:KIU917512 KSL917512:KSQ917512 LCH917512:LCM917512 LMD917512:LMI917512 LVZ917512:LWE917512 MFV917512:MGA917512 MPR917512:MPW917512 MZN917512:MZS917512 NJJ917512:NJO917512 NTF917512:NTK917512 ODB917512:ODG917512 OMX917512:ONC917512 OWT917512:OWY917512 PGP917512:PGU917512 PQL917512:PQQ917512 QAH917512:QAM917512 QKD917512:QKI917512 QTZ917512:QUE917512 RDV917512:REA917512 RNR917512:RNW917512 RXN917512:RXS917512 SHJ917512:SHO917512 SRF917512:SRK917512 TBB917512:TBG917512 TKX917512:TLC917512 TUT917512:TUY917512 UEP917512:UEU917512 UOL917512:UOQ917512 UYH917512:UYM917512 VID917512:VII917512 VRZ917512:VSE917512 WBV917512:WCA917512 WLR917512:WLW917512 WVN917512:WVS917512 F983048:K983048 JB983048:JG983048 SX983048:TC983048 ACT983048:ACY983048 AMP983048:AMU983048 AWL983048:AWQ983048 BGH983048:BGM983048 BQD983048:BQI983048 BZZ983048:CAE983048 CJV983048:CKA983048 CTR983048:CTW983048 DDN983048:DDS983048 DNJ983048:DNO983048 DXF983048:DXK983048 EHB983048:EHG983048 EQX983048:ERC983048 FAT983048:FAY983048 FKP983048:FKU983048 FUL983048:FUQ983048 GEH983048:GEM983048 GOD983048:GOI983048 GXZ983048:GYE983048 HHV983048:HIA983048 HRR983048:HRW983048 IBN983048:IBS983048 ILJ983048:ILO983048 IVF983048:IVK983048 JFB983048:JFG983048 JOX983048:JPC983048 JYT983048:JYY983048 KIP983048:KIU983048 KSL983048:KSQ983048 LCH983048:LCM983048 LMD983048:LMI983048 LVZ983048:LWE983048 MFV983048:MGA983048 MPR983048:MPW983048 MZN983048:MZS983048 NJJ983048:NJO983048 NTF983048:NTK983048 ODB983048:ODG983048 OMX983048:ONC983048 OWT983048:OWY983048 PGP983048:PGU983048 PQL983048:PQQ983048 QAH983048:QAM983048 QKD983048:QKI983048 QTZ983048:QUE983048 RDV983048:REA983048 RNR983048:RNW983048 RXN983048:RXS983048 SHJ983048:SHO983048 SRF983048:SRK983048 TBB983048:TBG983048 TKX983048:TLC983048 TUT983048:TUY983048 UEP983048:UEU983048 UOL983048:UOQ983048 UYH983048:UYM983048 VID983048:VII983048 VRZ983048:VSE983048 WBV983048:WCA983048 WLR983048:WLW983048 WVN983048:WVS983048">
      <formula1>"□都市計画区域内,■都市計画区域内"</formula1>
    </dataValidation>
    <dataValidation type="list" allowBlank="1" showInputMessage="1" showErrorMessage="1" sqref="Q8:S8 JM8:JO8 TI8:TK8 ADE8:ADG8 ANA8:ANC8 AWW8:AWY8 BGS8:BGU8 BQO8:BQQ8 CAK8:CAM8 CKG8:CKI8 CUC8:CUE8 DDY8:DEA8 DNU8:DNW8 DXQ8:DXS8 EHM8:EHO8 ERI8:ERK8 FBE8:FBG8 FLA8:FLC8 FUW8:FUY8 GES8:GEU8 GOO8:GOQ8 GYK8:GYM8 HIG8:HII8 HSC8:HSE8 IBY8:ICA8 ILU8:ILW8 IVQ8:IVS8 JFM8:JFO8 JPI8:JPK8 JZE8:JZG8 KJA8:KJC8 KSW8:KSY8 LCS8:LCU8 LMO8:LMQ8 LWK8:LWM8 MGG8:MGI8 MQC8:MQE8 MZY8:NAA8 NJU8:NJW8 NTQ8:NTS8 ODM8:ODO8 ONI8:ONK8 OXE8:OXG8 PHA8:PHC8 PQW8:PQY8 QAS8:QAU8 QKO8:QKQ8 QUK8:QUM8 REG8:REI8 ROC8:ROE8 RXY8:RYA8 SHU8:SHW8 SRQ8:SRS8 TBM8:TBO8 TLI8:TLK8 TVE8:TVG8 UFA8:UFC8 UOW8:UOY8 UYS8:UYU8 VIO8:VIQ8 VSK8:VSM8 WCG8:WCI8 WMC8:WME8 WVY8:WWA8 Q65544:S65544 JM65544:JO65544 TI65544:TK65544 ADE65544:ADG65544 ANA65544:ANC65544 AWW65544:AWY65544 BGS65544:BGU65544 BQO65544:BQQ65544 CAK65544:CAM65544 CKG65544:CKI65544 CUC65544:CUE65544 DDY65544:DEA65544 DNU65544:DNW65544 DXQ65544:DXS65544 EHM65544:EHO65544 ERI65544:ERK65544 FBE65544:FBG65544 FLA65544:FLC65544 FUW65544:FUY65544 GES65544:GEU65544 GOO65544:GOQ65544 GYK65544:GYM65544 HIG65544:HII65544 HSC65544:HSE65544 IBY65544:ICA65544 ILU65544:ILW65544 IVQ65544:IVS65544 JFM65544:JFO65544 JPI65544:JPK65544 JZE65544:JZG65544 KJA65544:KJC65544 KSW65544:KSY65544 LCS65544:LCU65544 LMO65544:LMQ65544 LWK65544:LWM65544 MGG65544:MGI65544 MQC65544:MQE65544 MZY65544:NAA65544 NJU65544:NJW65544 NTQ65544:NTS65544 ODM65544:ODO65544 ONI65544:ONK65544 OXE65544:OXG65544 PHA65544:PHC65544 PQW65544:PQY65544 QAS65544:QAU65544 QKO65544:QKQ65544 QUK65544:QUM65544 REG65544:REI65544 ROC65544:ROE65544 RXY65544:RYA65544 SHU65544:SHW65544 SRQ65544:SRS65544 TBM65544:TBO65544 TLI65544:TLK65544 TVE65544:TVG65544 UFA65544:UFC65544 UOW65544:UOY65544 UYS65544:UYU65544 VIO65544:VIQ65544 VSK65544:VSM65544 WCG65544:WCI65544 WMC65544:WME65544 WVY65544:WWA65544 Q131080:S131080 JM131080:JO131080 TI131080:TK131080 ADE131080:ADG131080 ANA131080:ANC131080 AWW131080:AWY131080 BGS131080:BGU131080 BQO131080:BQQ131080 CAK131080:CAM131080 CKG131080:CKI131080 CUC131080:CUE131080 DDY131080:DEA131080 DNU131080:DNW131080 DXQ131080:DXS131080 EHM131080:EHO131080 ERI131080:ERK131080 FBE131080:FBG131080 FLA131080:FLC131080 FUW131080:FUY131080 GES131080:GEU131080 GOO131080:GOQ131080 GYK131080:GYM131080 HIG131080:HII131080 HSC131080:HSE131080 IBY131080:ICA131080 ILU131080:ILW131080 IVQ131080:IVS131080 JFM131080:JFO131080 JPI131080:JPK131080 JZE131080:JZG131080 KJA131080:KJC131080 KSW131080:KSY131080 LCS131080:LCU131080 LMO131080:LMQ131080 LWK131080:LWM131080 MGG131080:MGI131080 MQC131080:MQE131080 MZY131080:NAA131080 NJU131080:NJW131080 NTQ131080:NTS131080 ODM131080:ODO131080 ONI131080:ONK131080 OXE131080:OXG131080 PHA131080:PHC131080 PQW131080:PQY131080 QAS131080:QAU131080 QKO131080:QKQ131080 QUK131080:QUM131080 REG131080:REI131080 ROC131080:ROE131080 RXY131080:RYA131080 SHU131080:SHW131080 SRQ131080:SRS131080 TBM131080:TBO131080 TLI131080:TLK131080 TVE131080:TVG131080 UFA131080:UFC131080 UOW131080:UOY131080 UYS131080:UYU131080 VIO131080:VIQ131080 VSK131080:VSM131080 WCG131080:WCI131080 WMC131080:WME131080 WVY131080:WWA131080 Q196616:S196616 JM196616:JO196616 TI196616:TK196616 ADE196616:ADG196616 ANA196616:ANC196616 AWW196616:AWY196616 BGS196616:BGU196616 BQO196616:BQQ196616 CAK196616:CAM196616 CKG196616:CKI196616 CUC196616:CUE196616 DDY196616:DEA196616 DNU196616:DNW196616 DXQ196616:DXS196616 EHM196616:EHO196616 ERI196616:ERK196616 FBE196616:FBG196616 FLA196616:FLC196616 FUW196616:FUY196616 GES196616:GEU196616 GOO196616:GOQ196616 GYK196616:GYM196616 HIG196616:HII196616 HSC196616:HSE196616 IBY196616:ICA196616 ILU196616:ILW196616 IVQ196616:IVS196616 JFM196616:JFO196616 JPI196616:JPK196616 JZE196616:JZG196616 KJA196616:KJC196616 KSW196616:KSY196616 LCS196616:LCU196616 LMO196616:LMQ196616 LWK196616:LWM196616 MGG196616:MGI196616 MQC196616:MQE196616 MZY196616:NAA196616 NJU196616:NJW196616 NTQ196616:NTS196616 ODM196616:ODO196616 ONI196616:ONK196616 OXE196616:OXG196616 PHA196616:PHC196616 PQW196616:PQY196616 QAS196616:QAU196616 QKO196616:QKQ196616 QUK196616:QUM196616 REG196616:REI196616 ROC196616:ROE196616 RXY196616:RYA196616 SHU196616:SHW196616 SRQ196616:SRS196616 TBM196616:TBO196616 TLI196616:TLK196616 TVE196616:TVG196616 UFA196616:UFC196616 UOW196616:UOY196616 UYS196616:UYU196616 VIO196616:VIQ196616 VSK196616:VSM196616 WCG196616:WCI196616 WMC196616:WME196616 WVY196616:WWA196616 Q262152:S262152 JM262152:JO262152 TI262152:TK262152 ADE262152:ADG262152 ANA262152:ANC262152 AWW262152:AWY262152 BGS262152:BGU262152 BQO262152:BQQ262152 CAK262152:CAM262152 CKG262152:CKI262152 CUC262152:CUE262152 DDY262152:DEA262152 DNU262152:DNW262152 DXQ262152:DXS262152 EHM262152:EHO262152 ERI262152:ERK262152 FBE262152:FBG262152 FLA262152:FLC262152 FUW262152:FUY262152 GES262152:GEU262152 GOO262152:GOQ262152 GYK262152:GYM262152 HIG262152:HII262152 HSC262152:HSE262152 IBY262152:ICA262152 ILU262152:ILW262152 IVQ262152:IVS262152 JFM262152:JFO262152 JPI262152:JPK262152 JZE262152:JZG262152 KJA262152:KJC262152 KSW262152:KSY262152 LCS262152:LCU262152 LMO262152:LMQ262152 LWK262152:LWM262152 MGG262152:MGI262152 MQC262152:MQE262152 MZY262152:NAA262152 NJU262152:NJW262152 NTQ262152:NTS262152 ODM262152:ODO262152 ONI262152:ONK262152 OXE262152:OXG262152 PHA262152:PHC262152 PQW262152:PQY262152 QAS262152:QAU262152 QKO262152:QKQ262152 QUK262152:QUM262152 REG262152:REI262152 ROC262152:ROE262152 RXY262152:RYA262152 SHU262152:SHW262152 SRQ262152:SRS262152 TBM262152:TBO262152 TLI262152:TLK262152 TVE262152:TVG262152 UFA262152:UFC262152 UOW262152:UOY262152 UYS262152:UYU262152 VIO262152:VIQ262152 VSK262152:VSM262152 WCG262152:WCI262152 WMC262152:WME262152 WVY262152:WWA262152 Q327688:S327688 JM327688:JO327688 TI327688:TK327688 ADE327688:ADG327688 ANA327688:ANC327688 AWW327688:AWY327688 BGS327688:BGU327688 BQO327688:BQQ327688 CAK327688:CAM327688 CKG327688:CKI327688 CUC327688:CUE327688 DDY327688:DEA327688 DNU327688:DNW327688 DXQ327688:DXS327688 EHM327688:EHO327688 ERI327688:ERK327688 FBE327688:FBG327688 FLA327688:FLC327688 FUW327688:FUY327688 GES327688:GEU327688 GOO327688:GOQ327688 GYK327688:GYM327688 HIG327688:HII327688 HSC327688:HSE327688 IBY327688:ICA327688 ILU327688:ILW327688 IVQ327688:IVS327688 JFM327688:JFO327688 JPI327688:JPK327688 JZE327688:JZG327688 KJA327688:KJC327688 KSW327688:KSY327688 LCS327688:LCU327688 LMO327688:LMQ327688 LWK327688:LWM327688 MGG327688:MGI327688 MQC327688:MQE327688 MZY327688:NAA327688 NJU327688:NJW327688 NTQ327688:NTS327688 ODM327688:ODO327688 ONI327688:ONK327688 OXE327688:OXG327688 PHA327688:PHC327688 PQW327688:PQY327688 QAS327688:QAU327688 QKO327688:QKQ327688 QUK327688:QUM327688 REG327688:REI327688 ROC327688:ROE327688 RXY327688:RYA327688 SHU327688:SHW327688 SRQ327688:SRS327688 TBM327688:TBO327688 TLI327688:TLK327688 TVE327688:TVG327688 UFA327688:UFC327688 UOW327688:UOY327688 UYS327688:UYU327688 VIO327688:VIQ327688 VSK327688:VSM327688 WCG327688:WCI327688 WMC327688:WME327688 WVY327688:WWA327688 Q393224:S393224 JM393224:JO393224 TI393224:TK393224 ADE393224:ADG393224 ANA393224:ANC393224 AWW393224:AWY393224 BGS393224:BGU393224 BQO393224:BQQ393224 CAK393224:CAM393224 CKG393224:CKI393224 CUC393224:CUE393224 DDY393224:DEA393224 DNU393224:DNW393224 DXQ393224:DXS393224 EHM393224:EHO393224 ERI393224:ERK393224 FBE393224:FBG393224 FLA393224:FLC393224 FUW393224:FUY393224 GES393224:GEU393224 GOO393224:GOQ393224 GYK393224:GYM393224 HIG393224:HII393224 HSC393224:HSE393224 IBY393224:ICA393224 ILU393224:ILW393224 IVQ393224:IVS393224 JFM393224:JFO393224 JPI393224:JPK393224 JZE393224:JZG393224 KJA393224:KJC393224 KSW393224:KSY393224 LCS393224:LCU393224 LMO393224:LMQ393224 LWK393224:LWM393224 MGG393224:MGI393224 MQC393224:MQE393224 MZY393224:NAA393224 NJU393224:NJW393224 NTQ393224:NTS393224 ODM393224:ODO393224 ONI393224:ONK393224 OXE393224:OXG393224 PHA393224:PHC393224 PQW393224:PQY393224 QAS393224:QAU393224 QKO393224:QKQ393224 QUK393224:QUM393224 REG393224:REI393224 ROC393224:ROE393224 RXY393224:RYA393224 SHU393224:SHW393224 SRQ393224:SRS393224 TBM393224:TBO393224 TLI393224:TLK393224 TVE393224:TVG393224 UFA393224:UFC393224 UOW393224:UOY393224 UYS393224:UYU393224 VIO393224:VIQ393224 VSK393224:VSM393224 WCG393224:WCI393224 WMC393224:WME393224 WVY393224:WWA393224 Q458760:S458760 JM458760:JO458760 TI458760:TK458760 ADE458760:ADG458760 ANA458760:ANC458760 AWW458760:AWY458760 BGS458760:BGU458760 BQO458760:BQQ458760 CAK458760:CAM458760 CKG458760:CKI458760 CUC458760:CUE458760 DDY458760:DEA458760 DNU458760:DNW458760 DXQ458760:DXS458760 EHM458760:EHO458760 ERI458760:ERK458760 FBE458760:FBG458760 FLA458760:FLC458760 FUW458760:FUY458760 GES458760:GEU458760 GOO458760:GOQ458760 GYK458760:GYM458760 HIG458760:HII458760 HSC458760:HSE458760 IBY458760:ICA458760 ILU458760:ILW458760 IVQ458760:IVS458760 JFM458760:JFO458760 JPI458760:JPK458760 JZE458760:JZG458760 KJA458760:KJC458760 KSW458760:KSY458760 LCS458760:LCU458760 LMO458760:LMQ458760 LWK458760:LWM458760 MGG458760:MGI458760 MQC458760:MQE458760 MZY458760:NAA458760 NJU458760:NJW458760 NTQ458760:NTS458760 ODM458760:ODO458760 ONI458760:ONK458760 OXE458760:OXG458760 PHA458760:PHC458760 PQW458760:PQY458760 QAS458760:QAU458760 QKO458760:QKQ458760 QUK458760:QUM458760 REG458760:REI458760 ROC458760:ROE458760 RXY458760:RYA458760 SHU458760:SHW458760 SRQ458760:SRS458760 TBM458760:TBO458760 TLI458760:TLK458760 TVE458760:TVG458760 UFA458760:UFC458760 UOW458760:UOY458760 UYS458760:UYU458760 VIO458760:VIQ458760 VSK458760:VSM458760 WCG458760:WCI458760 WMC458760:WME458760 WVY458760:WWA458760 Q524296:S524296 JM524296:JO524296 TI524296:TK524296 ADE524296:ADG524296 ANA524296:ANC524296 AWW524296:AWY524296 BGS524296:BGU524296 BQO524296:BQQ524296 CAK524296:CAM524296 CKG524296:CKI524296 CUC524296:CUE524296 DDY524296:DEA524296 DNU524296:DNW524296 DXQ524296:DXS524296 EHM524296:EHO524296 ERI524296:ERK524296 FBE524296:FBG524296 FLA524296:FLC524296 FUW524296:FUY524296 GES524296:GEU524296 GOO524296:GOQ524296 GYK524296:GYM524296 HIG524296:HII524296 HSC524296:HSE524296 IBY524296:ICA524296 ILU524296:ILW524296 IVQ524296:IVS524296 JFM524296:JFO524296 JPI524296:JPK524296 JZE524296:JZG524296 KJA524296:KJC524296 KSW524296:KSY524296 LCS524296:LCU524296 LMO524296:LMQ524296 LWK524296:LWM524296 MGG524296:MGI524296 MQC524296:MQE524296 MZY524296:NAA524296 NJU524296:NJW524296 NTQ524296:NTS524296 ODM524296:ODO524296 ONI524296:ONK524296 OXE524296:OXG524296 PHA524296:PHC524296 PQW524296:PQY524296 QAS524296:QAU524296 QKO524296:QKQ524296 QUK524296:QUM524296 REG524296:REI524296 ROC524296:ROE524296 RXY524296:RYA524296 SHU524296:SHW524296 SRQ524296:SRS524296 TBM524296:TBO524296 TLI524296:TLK524296 TVE524296:TVG524296 UFA524296:UFC524296 UOW524296:UOY524296 UYS524296:UYU524296 VIO524296:VIQ524296 VSK524296:VSM524296 WCG524296:WCI524296 WMC524296:WME524296 WVY524296:WWA524296 Q589832:S589832 JM589832:JO589832 TI589832:TK589832 ADE589832:ADG589832 ANA589832:ANC589832 AWW589832:AWY589832 BGS589832:BGU589832 BQO589832:BQQ589832 CAK589832:CAM589832 CKG589832:CKI589832 CUC589832:CUE589832 DDY589832:DEA589832 DNU589832:DNW589832 DXQ589832:DXS589832 EHM589832:EHO589832 ERI589832:ERK589832 FBE589832:FBG589832 FLA589832:FLC589832 FUW589832:FUY589832 GES589832:GEU589832 GOO589832:GOQ589832 GYK589832:GYM589832 HIG589832:HII589832 HSC589832:HSE589832 IBY589832:ICA589832 ILU589832:ILW589832 IVQ589832:IVS589832 JFM589832:JFO589832 JPI589832:JPK589832 JZE589832:JZG589832 KJA589832:KJC589832 KSW589832:KSY589832 LCS589832:LCU589832 LMO589832:LMQ589832 LWK589832:LWM589832 MGG589832:MGI589832 MQC589832:MQE589832 MZY589832:NAA589832 NJU589832:NJW589832 NTQ589832:NTS589832 ODM589832:ODO589832 ONI589832:ONK589832 OXE589832:OXG589832 PHA589832:PHC589832 PQW589832:PQY589832 QAS589832:QAU589832 QKO589832:QKQ589832 QUK589832:QUM589832 REG589832:REI589832 ROC589832:ROE589832 RXY589832:RYA589832 SHU589832:SHW589832 SRQ589832:SRS589832 TBM589832:TBO589832 TLI589832:TLK589832 TVE589832:TVG589832 UFA589832:UFC589832 UOW589832:UOY589832 UYS589832:UYU589832 VIO589832:VIQ589832 VSK589832:VSM589832 WCG589832:WCI589832 WMC589832:WME589832 WVY589832:WWA589832 Q655368:S655368 JM655368:JO655368 TI655368:TK655368 ADE655368:ADG655368 ANA655368:ANC655368 AWW655368:AWY655368 BGS655368:BGU655368 BQO655368:BQQ655368 CAK655368:CAM655368 CKG655368:CKI655368 CUC655368:CUE655368 DDY655368:DEA655368 DNU655368:DNW655368 DXQ655368:DXS655368 EHM655368:EHO655368 ERI655368:ERK655368 FBE655368:FBG655368 FLA655368:FLC655368 FUW655368:FUY655368 GES655368:GEU655368 GOO655368:GOQ655368 GYK655368:GYM655368 HIG655368:HII655368 HSC655368:HSE655368 IBY655368:ICA655368 ILU655368:ILW655368 IVQ655368:IVS655368 JFM655368:JFO655368 JPI655368:JPK655368 JZE655368:JZG655368 KJA655368:KJC655368 KSW655368:KSY655368 LCS655368:LCU655368 LMO655368:LMQ655368 LWK655368:LWM655368 MGG655368:MGI655368 MQC655368:MQE655368 MZY655368:NAA655368 NJU655368:NJW655368 NTQ655368:NTS655368 ODM655368:ODO655368 ONI655368:ONK655368 OXE655368:OXG655368 PHA655368:PHC655368 PQW655368:PQY655368 QAS655368:QAU655368 QKO655368:QKQ655368 QUK655368:QUM655368 REG655368:REI655368 ROC655368:ROE655368 RXY655368:RYA655368 SHU655368:SHW655368 SRQ655368:SRS655368 TBM655368:TBO655368 TLI655368:TLK655368 TVE655368:TVG655368 UFA655368:UFC655368 UOW655368:UOY655368 UYS655368:UYU655368 VIO655368:VIQ655368 VSK655368:VSM655368 WCG655368:WCI655368 WMC655368:WME655368 WVY655368:WWA655368 Q720904:S720904 JM720904:JO720904 TI720904:TK720904 ADE720904:ADG720904 ANA720904:ANC720904 AWW720904:AWY720904 BGS720904:BGU720904 BQO720904:BQQ720904 CAK720904:CAM720904 CKG720904:CKI720904 CUC720904:CUE720904 DDY720904:DEA720904 DNU720904:DNW720904 DXQ720904:DXS720904 EHM720904:EHO720904 ERI720904:ERK720904 FBE720904:FBG720904 FLA720904:FLC720904 FUW720904:FUY720904 GES720904:GEU720904 GOO720904:GOQ720904 GYK720904:GYM720904 HIG720904:HII720904 HSC720904:HSE720904 IBY720904:ICA720904 ILU720904:ILW720904 IVQ720904:IVS720904 JFM720904:JFO720904 JPI720904:JPK720904 JZE720904:JZG720904 KJA720904:KJC720904 KSW720904:KSY720904 LCS720904:LCU720904 LMO720904:LMQ720904 LWK720904:LWM720904 MGG720904:MGI720904 MQC720904:MQE720904 MZY720904:NAA720904 NJU720904:NJW720904 NTQ720904:NTS720904 ODM720904:ODO720904 ONI720904:ONK720904 OXE720904:OXG720904 PHA720904:PHC720904 PQW720904:PQY720904 QAS720904:QAU720904 QKO720904:QKQ720904 QUK720904:QUM720904 REG720904:REI720904 ROC720904:ROE720904 RXY720904:RYA720904 SHU720904:SHW720904 SRQ720904:SRS720904 TBM720904:TBO720904 TLI720904:TLK720904 TVE720904:TVG720904 UFA720904:UFC720904 UOW720904:UOY720904 UYS720904:UYU720904 VIO720904:VIQ720904 VSK720904:VSM720904 WCG720904:WCI720904 WMC720904:WME720904 WVY720904:WWA720904 Q786440:S786440 JM786440:JO786440 TI786440:TK786440 ADE786440:ADG786440 ANA786440:ANC786440 AWW786440:AWY786440 BGS786440:BGU786440 BQO786440:BQQ786440 CAK786440:CAM786440 CKG786440:CKI786440 CUC786440:CUE786440 DDY786440:DEA786440 DNU786440:DNW786440 DXQ786440:DXS786440 EHM786440:EHO786440 ERI786440:ERK786440 FBE786440:FBG786440 FLA786440:FLC786440 FUW786440:FUY786440 GES786440:GEU786440 GOO786440:GOQ786440 GYK786440:GYM786440 HIG786440:HII786440 HSC786440:HSE786440 IBY786440:ICA786440 ILU786440:ILW786440 IVQ786440:IVS786440 JFM786440:JFO786440 JPI786440:JPK786440 JZE786440:JZG786440 KJA786440:KJC786440 KSW786440:KSY786440 LCS786440:LCU786440 LMO786440:LMQ786440 LWK786440:LWM786440 MGG786440:MGI786440 MQC786440:MQE786440 MZY786440:NAA786440 NJU786440:NJW786440 NTQ786440:NTS786440 ODM786440:ODO786440 ONI786440:ONK786440 OXE786440:OXG786440 PHA786440:PHC786440 PQW786440:PQY786440 QAS786440:QAU786440 QKO786440:QKQ786440 QUK786440:QUM786440 REG786440:REI786440 ROC786440:ROE786440 RXY786440:RYA786440 SHU786440:SHW786440 SRQ786440:SRS786440 TBM786440:TBO786440 TLI786440:TLK786440 TVE786440:TVG786440 UFA786440:UFC786440 UOW786440:UOY786440 UYS786440:UYU786440 VIO786440:VIQ786440 VSK786440:VSM786440 WCG786440:WCI786440 WMC786440:WME786440 WVY786440:WWA786440 Q851976:S851976 JM851976:JO851976 TI851976:TK851976 ADE851976:ADG851976 ANA851976:ANC851976 AWW851976:AWY851976 BGS851976:BGU851976 BQO851976:BQQ851976 CAK851976:CAM851976 CKG851976:CKI851976 CUC851976:CUE851976 DDY851976:DEA851976 DNU851976:DNW851976 DXQ851976:DXS851976 EHM851976:EHO851976 ERI851976:ERK851976 FBE851976:FBG851976 FLA851976:FLC851976 FUW851976:FUY851976 GES851976:GEU851976 GOO851976:GOQ851976 GYK851976:GYM851976 HIG851976:HII851976 HSC851976:HSE851976 IBY851976:ICA851976 ILU851976:ILW851976 IVQ851976:IVS851976 JFM851976:JFO851976 JPI851976:JPK851976 JZE851976:JZG851976 KJA851976:KJC851976 KSW851976:KSY851976 LCS851976:LCU851976 LMO851976:LMQ851976 LWK851976:LWM851976 MGG851976:MGI851976 MQC851976:MQE851976 MZY851976:NAA851976 NJU851976:NJW851976 NTQ851976:NTS851976 ODM851976:ODO851976 ONI851976:ONK851976 OXE851976:OXG851976 PHA851976:PHC851976 PQW851976:PQY851976 QAS851976:QAU851976 QKO851976:QKQ851976 QUK851976:QUM851976 REG851976:REI851976 ROC851976:ROE851976 RXY851976:RYA851976 SHU851976:SHW851976 SRQ851976:SRS851976 TBM851976:TBO851976 TLI851976:TLK851976 TVE851976:TVG851976 UFA851976:UFC851976 UOW851976:UOY851976 UYS851976:UYU851976 VIO851976:VIQ851976 VSK851976:VSM851976 WCG851976:WCI851976 WMC851976:WME851976 WVY851976:WWA851976 Q917512:S917512 JM917512:JO917512 TI917512:TK917512 ADE917512:ADG917512 ANA917512:ANC917512 AWW917512:AWY917512 BGS917512:BGU917512 BQO917512:BQQ917512 CAK917512:CAM917512 CKG917512:CKI917512 CUC917512:CUE917512 DDY917512:DEA917512 DNU917512:DNW917512 DXQ917512:DXS917512 EHM917512:EHO917512 ERI917512:ERK917512 FBE917512:FBG917512 FLA917512:FLC917512 FUW917512:FUY917512 GES917512:GEU917512 GOO917512:GOQ917512 GYK917512:GYM917512 HIG917512:HII917512 HSC917512:HSE917512 IBY917512:ICA917512 ILU917512:ILW917512 IVQ917512:IVS917512 JFM917512:JFO917512 JPI917512:JPK917512 JZE917512:JZG917512 KJA917512:KJC917512 KSW917512:KSY917512 LCS917512:LCU917512 LMO917512:LMQ917512 LWK917512:LWM917512 MGG917512:MGI917512 MQC917512:MQE917512 MZY917512:NAA917512 NJU917512:NJW917512 NTQ917512:NTS917512 ODM917512:ODO917512 ONI917512:ONK917512 OXE917512:OXG917512 PHA917512:PHC917512 PQW917512:PQY917512 QAS917512:QAU917512 QKO917512:QKQ917512 QUK917512:QUM917512 REG917512:REI917512 ROC917512:ROE917512 RXY917512:RYA917512 SHU917512:SHW917512 SRQ917512:SRS917512 TBM917512:TBO917512 TLI917512:TLK917512 TVE917512:TVG917512 UFA917512:UFC917512 UOW917512:UOY917512 UYS917512:UYU917512 VIO917512:VIQ917512 VSK917512:VSM917512 WCG917512:WCI917512 WMC917512:WME917512 WVY917512:WWA917512 Q983048:S983048 JM983048:JO983048 TI983048:TK983048 ADE983048:ADG983048 ANA983048:ANC983048 AWW983048:AWY983048 BGS983048:BGU983048 BQO983048:BQQ983048 CAK983048:CAM983048 CKG983048:CKI983048 CUC983048:CUE983048 DDY983048:DEA983048 DNU983048:DNW983048 DXQ983048:DXS983048 EHM983048:EHO983048 ERI983048:ERK983048 FBE983048:FBG983048 FLA983048:FLC983048 FUW983048:FUY983048 GES983048:GEU983048 GOO983048:GOQ983048 GYK983048:GYM983048 HIG983048:HII983048 HSC983048:HSE983048 IBY983048:ICA983048 ILU983048:ILW983048 IVQ983048:IVS983048 JFM983048:JFO983048 JPI983048:JPK983048 JZE983048:JZG983048 KJA983048:KJC983048 KSW983048:KSY983048 LCS983048:LCU983048 LMO983048:LMQ983048 LWK983048:LWM983048 MGG983048:MGI983048 MQC983048:MQE983048 MZY983048:NAA983048 NJU983048:NJW983048 NTQ983048:NTS983048 ODM983048:ODO983048 ONI983048:ONK983048 OXE983048:OXG983048 PHA983048:PHC983048 PQW983048:PQY983048 QAS983048:QAU983048 QKO983048:QKQ983048 QUK983048:QUM983048 REG983048:REI983048 ROC983048:ROE983048 RXY983048:RYA983048 SHU983048:SHW983048 SRQ983048:SRS983048 TBM983048:TBO983048 TLI983048:TLK983048 TVE983048:TVG983048 UFA983048:UFC983048 UOW983048:UOY983048 UYS983048:UYU983048 VIO983048:VIQ983048 VSK983048:VSM983048 WCG983048:WCI983048 WMC983048:WME983048 WVY983048:WWA983048">
      <formula1>"□市街化調整区域,■市街化調整区域"</formula1>
    </dataValidation>
    <dataValidation type="list" allowBlank="1" showInputMessage="1" showErrorMessage="1" sqref="T8:V8 JP8:JR8 TL8:TN8 ADH8:ADJ8 AND8:ANF8 AWZ8:AXB8 BGV8:BGX8 BQR8:BQT8 CAN8:CAP8 CKJ8:CKL8 CUF8:CUH8 DEB8:DED8 DNX8:DNZ8 DXT8:DXV8 EHP8:EHR8 ERL8:ERN8 FBH8:FBJ8 FLD8:FLF8 FUZ8:FVB8 GEV8:GEX8 GOR8:GOT8 GYN8:GYP8 HIJ8:HIL8 HSF8:HSH8 ICB8:ICD8 ILX8:ILZ8 IVT8:IVV8 JFP8:JFR8 JPL8:JPN8 JZH8:JZJ8 KJD8:KJF8 KSZ8:KTB8 LCV8:LCX8 LMR8:LMT8 LWN8:LWP8 MGJ8:MGL8 MQF8:MQH8 NAB8:NAD8 NJX8:NJZ8 NTT8:NTV8 ODP8:ODR8 ONL8:ONN8 OXH8:OXJ8 PHD8:PHF8 PQZ8:PRB8 QAV8:QAX8 QKR8:QKT8 QUN8:QUP8 REJ8:REL8 ROF8:ROH8 RYB8:RYD8 SHX8:SHZ8 SRT8:SRV8 TBP8:TBR8 TLL8:TLN8 TVH8:TVJ8 UFD8:UFF8 UOZ8:UPB8 UYV8:UYX8 VIR8:VIT8 VSN8:VSP8 WCJ8:WCL8 WMF8:WMH8 WWB8:WWD8 T65544:V65544 JP65544:JR65544 TL65544:TN65544 ADH65544:ADJ65544 AND65544:ANF65544 AWZ65544:AXB65544 BGV65544:BGX65544 BQR65544:BQT65544 CAN65544:CAP65544 CKJ65544:CKL65544 CUF65544:CUH65544 DEB65544:DED65544 DNX65544:DNZ65544 DXT65544:DXV65544 EHP65544:EHR65544 ERL65544:ERN65544 FBH65544:FBJ65544 FLD65544:FLF65544 FUZ65544:FVB65544 GEV65544:GEX65544 GOR65544:GOT65544 GYN65544:GYP65544 HIJ65544:HIL65544 HSF65544:HSH65544 ICB65544:ICD65544 ILX65544:ILZ65544 IVT65544:IVV65544 JFP65544:JFR65544 JPL65544:JPN65544 JZH65544:JZJ65544 KJD65544:KJF65544 KSZ65544:KTB65544 LCV65544:LCX65544 LMR65544:LMT65544 LWN65544:LWP65544 MGJ65544:MGL65544 MQF65544:MQH65544 NAB65544:NAD65544 NJX65544:NJZ65544 NTT65544:NTV65544 ODP65544:ODR65544 ONL65544:ONN65544 OXH65544:OXJ65544 PHD65544:PHF65544 PQZ65544:PRB65544 QAV65544:QAX65544 QKR65544:QKT65544 QUN65544:QUP65544 REJ65544:REL65544 ROF65544:ROH65544 RYB65544:RYD65544 SHX65544:SHZ65544 SRT65544:SRV65544 TBP65544:TBR65544 TLL65544:TLN65544 TVH65544:TVJ65544 UFD65544:UFF65544 UOZ65544:UPB65544 UYV65544:UYX65544 VIR65544:VIT65544 VSN65544:VSP65544 WCJ65544:WCL65544 WMF65544:WMH65544 WWB65544:WWD65544 T131080:V131080 JP131080:JR131080 TL131080:TN131080 ADH131080:ADJ131080 AND131080:ANF131080 AWZ131080:AXB131080 BGV131080:BGX131080 BQR131080:BQT131080 CAN131080:CAP131080 CKJ131080:CKL131080 CUF131080:CUH131080 DEB131080:DED131080 DNX131080:DNZ131080 DXT131080:DXV131080 EHP131080:EHR131080 ERL131080:ERN131080 FBH131080:FBJ131080 FLD131080:FLF131080 FUZ131080:FVB131080 GEV131080:GEX131080 GOR131080:GOT131080 GYN131080:GYP131080 HIJ131080:HIL131080 HSF131080:HSH131080 ICB131080:ICD131080 ILX131080:ILZ131080 IVT131080:IVV131080 JFP131080:JFR131080 JPL131080:JPN131080 JZH131080:JZJ131080 KJD131080:KJF131080 KSZ131080:KTB131080 LCV131080:LCX131080 LMR131080:LMT131080 LWN131080:LWP131080 MGJ131080:MGL131080 MQF131080:MQH131080 NAB131080:NAD131080 NJX131080:NJZ131080 NTT131080:NTV131080 ODP131080:ODR131080 ONL131080:ONN131080 OXH131080:OXJ131080 PHD131080:PHF131080 PQZ131080:PRB131080 QAV131080:QAX131080 QKR131080:QKT131080 QUN131080:QUP131080 REJ131080:REL131080 ROF131080:ROH131080 RYB131080:RYD131080 SHX131080:SHZ131080 SRT131080:SRV131080 TBP131080:TBR131080 TLL131080:TLN131080 TVH131080:TVJ131080 UFD131080:UFF131080 UOZ131080:UPB131080 UYV131080:UYX131080 VIR131080:VIT131080 VSN131080:VSP131080 WCJ131080:WCL131080 WMF131080:WMH131080 WWB131080:WWD131080 T196616:V196616 JP196616:JR196616 TL196616:TN196616 ADH196616:ADJ196616 AND196616:ANF196616 AWZ196616:AXB196616 BGV196616:BGX196616 BQR196616:BQT196616 CAN196616:CAP196616 CKJ196616:CKL196616 CUF196616:CUH196616 DEB196616:DED196616 DNX196616:DNZ196616 DXT196616:DXV196616 EHP196616:EHR196616 ERL196616:ERN196616 FBH196616:FBJ196616 FLD196616:FLF196616 FUZ196616:FVB196616 GEV196616:GEX196616 GOR196616:GOT196616 GYN196616:GYP196616 HIJ196616:HIL196616 HSF196616:HSH196616 ICB196616:ICD196616 ILX196616:ILZ196616 IVT196616:IVV196616 JFP196616:JFR196616 JPL196616:JPN196616 JZH196616:JZJ196616 KJD196616:KJF196616 KSZ196616:KTB196616 LCV196616:LCX196616 LMR196616:LMT196616 LWN196616:LWP196616 MGJ196616:MGL196616 MQF196616:MQH196616 NAB196616:NAD196616 NJX196616:NJZ196616 NTT196616:NTV196616 ODP196616:ODR196616 ONL196616:ONN196616 OXH196616:OXJ196616 PHD196616:PHF196616 PQZ196616:PRB196616 QAV196616:QAX196616 QKR196616:QKT196616 QUN196616:QUP196616 REJ196616:REL196616 ROF196616:ROH196616 RYB196616:RYD196616 SHX196616:SHZ196616 SRT196616:SRV196616 TBP196616:TBR196616 TLL196616:TLN196616 TVH196616:TVJ196616 UFD196616:UFF196616 UOZ196616:UPB196616 UYV196616:UYX196616 VIR196616:VIT196616 VSN196616:VSP196616 WCJ196616:WCL196616 WMF196616:WMH196616 WWB196616:WWD196616 T262152:V262152 JP262152:JR262152 TL262152:TN262152 ADH262152:ADJ262152 AND262152:ANF262152 AWZ262152:AXB262152 BGV262152:BGX262152 BQR262152:BQT262152 CAN262152:CAP262152 CKJ262152:CKL262152 CUF262152:CUH262152 DEB262152:DED262152 DNX262152:DNZ262152 DXT262152:DXV262152 EHP262152:EHR262152 ERL262152:ERN262152 FBH262152:FBJ262152 FLD262152:FLF262152 FUZ262152:FVB262152 GEV262152:GEX262152 GOR262152:GOT262152 GYN262152:GYP262152 HIJ262152:HIL262152 HSF262152:HSH262152 ICB262152:ICD262152 ILX262152:ILZ262152 IVT262152:IVV262152 JFP262152:JFR262152 JPL262152:JPN262152 JZH262152:JZJ262152 KJD262152:KJF262152 KSZ262152:KTB262152 LCV262152:LCX262152 LMR262152:LMT262152 LWN262152:LWP262152 MGJ262152:MGL262152 MQF262152:MQH262152 NAB262152:NAD262152 NJX262152:NJZ262152 NTT262152:NTV262152 ODP262152:ODR262152 ONL262152:ONN262152 OXH262152:OXJ262152 PHD262152:PHF262152 PQZ262152:PRB262152 QAV262152:QAX262152 QKR262152:QKT262152 QUN262152:QUP262152 REJ262152:REL262152 ROF262152:ROH262152 RYB262152:RYD262152 SHX262152:SHZ262152 SRT262152:SRV262152 TBP262152:TBR262152 TLL262152:TLN262152 TVH262152:TVJ262152 UFD262152:UFF262152 UOZ262152:UPB262152 UYV262152:UYX262152 VIR262152:VIT262152 VSN262152:VSP262152 WCJ262152:WCL262152 WMF262152:WMH262152 WWB262152:WWD262152 T327688:V327688 JP327688:JR327688 TL327688:TN327688 ADH327688:ADJ327688 AND327688:ANF327688 AWZ327688:AXB327688 BGV327688:BGX327688 BQR327688:BQT327688 CAN327688:CAP327688 CKJ327688:CKL327688 CUF327688:CUH327688 DEB327688:DED327688 DNX327688:DNZ327688 DXT327688:DXV327688 EHP327688:EHR327688 ERL327688:ERN327688 FBH327688:FBJ327688 FLD327688:FLF327688 FUZ327688:FVB327688 GEV327688:GEX327688 GOR327688:GOT327688 GYN327688:GYP327688 HIJ327688:HIL327688 HSF327688:HSH327688 ICB327688:ICD327688 ILX327688:ILZ327688 IVT327688:IVV327688 JFP327688:JFR327688 JPL327688:JPN327688 JZH327688:JZJ327688 KJD327688:KJF327688 KSZ327688:KTB327688 LCV327688:LCX327688 LMR327688:LMT327688 LWN327688:LWP327688 MGJ327688:MGL327688 MQF327688:MQH327688 NAB327688:NAD327688 NJX327688:NJZ327688 NTT327688:NTV327688 ODP327688:ODR327688 ONL327688:ONN327688 OXH327688:OXJ327688 PHD327688:PHF327688 PQZ327688:PRB327688 QAV327688:QAX327688 QKR327688:QKT327688 QUN327688:QUP327688 REJ327688:REL327688 ROF327688:ROH327688 RYB327688:RYD327688 SHX327688:SHZ327688 SRT327688:SRV327688 TBP327688:TBR327688 TLL327688:TLN327688 TVH327688:TVJ327688 UFD327688:UFF327688 UOZ327688:UPB327688 UYV327688:UYX327688 VIR327688:VIT327688 VSN327688:VSP327688 WCJ327688:WCL327688 WMF327688:WMH327688 WWB327688:WWD327688 T393224:V393224 JP393224:JR393224 TL393224:TN393224 ADH393224:ADJ393224 AND393224:ANF393224 AWZ393224:AXB393224 BGV393224:BGX393224 BQR393224:BQT393224 CAN393224:CAP393224 CKJ393224:CKL393224 CUF393224:CUH393224 DEB393224:DED393224 DNX393224:DNZ393224 DXT393224:DXV393224 EHP393224:EHR393224 ERL393224:ERN393224 FBH393224:FBJ393224 FLD393224:FLF393224 FUZ393224:FVB393224 GEV393224:GEX393224 GOR393224:GOT393224 GYN393224:GYP393224 HIJ393224:HIL393224 HSF393224:HSH393224 ICB393224:ICD393224 ILX393224:ILZ393224 IVT393224:IVV393224 JFP393224:JFR393224 JPL393224:JPN393224 JZH393224:JZJ393224 KJD393224:KJF393224 KSZ393224:KTB393224 LCV393224:LCX393224 LMR393224:LMT393224 LWN393224:LWP393224 MGJ393224:MGL393224 MQF393224:MQH393224 NAB393224:NAD393224 NJX393224:NJZ393224 NTT393224:NTV393224 ODP393224:ODR393224 ONL393224:ONN393224 OXH393224:OXJ393224 PHD393224:PHF393224 PQZ393224:PRB393224 QAV393224:QAX393224 QKR393224:QKT393224 QUN393224:QUP393224 REJ393224:REL393224 ROF393224:ROH393224 RYB393224:RYD393224 SHX393224:SHZ393224 SRT393224:SRV393224 TBP393224:TBR393224 TLL393224:TLN393224 TVH393224:TVJ393224 UFD393224:UFF393224 UOZ393224:UPB393224 UYV393224:UYX393224 VIR393224:VIT393224 VSN393224:VSP393224 WCJ393224:WCL393224 WMF393224:WMH393224 WWB393224:WWD393224 T458760:V458760 JP458760:JR458760 TL458760:TN458760 ADH458760:ADJ458760 AND458760:ANF458760 AWZ458760:AXB458760 BGV458760:BGX458760 BQR458760:BQT458760 CAN458760:CAP458760 CKJ458760:CKL458760 CUF458760:CUH458760 DEB458760:DED458760 DNX458760:DNZ458760 DXT458760:DXV458760 EHP458760:EHR458760 ERL458760:ERN458760 FBH458760:FBJ458760 FLD458760:FLF458760 FUZ458760:FVB458760 GEV458760:GEX458760 GOR458760:GOT458760 GYN458760:GYP458760 HIJ458760:HIL458760 HSF458760:HSH458760 ICB458760:ICD458760 ILX458760:ILZ458760 IVT458760:IVV458760 JFP458760:JFR458760 JPL458760:JPN458760 JZH458760:JZJ458760 KJD458760:KJF458760 KSZ458760:KTB458760 LCV458760:LCX458760 LMR458760:LMT458760 LWN458760:LWP458760 MGJ458760:MGL458760 MQF458760:MQH458760 NAB458760:NAD458760 NJX458760:NJZ458760 NTT458760:NTV458760 ODP458760:ODR458760 ONL458760:ONN458760 OXH458760:OXJ458760 PHD458760:PHF458760 PQZ458760:PRB458760 QAV458760:QAX458760 QKR458760:QKT458760 QUN458760:QUP458760 REJ458760:REL458760 ROF458760:ROH458760 RYB458760:RYD458760 SHX458760:SHZ458760 SRT458760:SRV458760 TBP458760:TBR458760 TLL458760:TLN458760 TVH458760:TVJ458760 UFD458760:UFF458760 UOZ458760:UPB458760 UYV458760:UYX458760 VIR458760:VIT458760 VSN458760:VSP458760 WCJ458760:WCL458760 WMF458760:WMH458760 WWB458760:WWD458760 T524296:V524296 JP524296:JR524296 TL524296:TN524296 ADH524296:ADJ524296 AND524296:ANF524296 AWZ524296:AXB524296 BGV524296:BGX524296 BQR524296:BQT524296 CAN524296:CAP524296 CKJ524296:CKL524296 CUF524296:CUH524296 DEB524296:DED524296 DNX524296:DNZ524296 DXT524296:DXV524296 EHP524296:EHR524296 ERL524296:ERN524296 FBH524296:FBJ524296 FLD524296:FLF524296 FUZ524296:FVB524296 GEV524296:GEX524296 GOR524296:GOT524296 GYN524296:GYP524296 HIJ524296:HIL524296 HSF524296:HSH524296 ICB524296:ICD524296 ILX524296:ILZ524296 IVT524296:IVV524296 JFP524296:JFR524296 JPL524296:JPN524296 JZH524296:JZJ524296 KJD524296:KJF524296 KSZ524296:KTB524296 LCV524296:LCX524296 LMR524296:LMT524296 LWN524296:LWP524296 MGJ524296:MGL524296 MQF524296:MQH524296 NAB524296:NAD524296 NJX524296:NJZ524296 NTT524296:NTV524296 ODP524296:ODR524296 ONL524296:ONN524296 OXH524296:OXJ524296 PHD524296:PHF524296 PQZ524296:PRB524296 QAV524296:QAX524296 QKR524296:QKT524296 QUN524296:QUP524296 REJ524296:REL524296 ROF524296:ROH524296 RYB524296:RYD524296 SHX524296:SHZ524296 SRT524296:SRV524296 TBP524296:TBR524296 TLL524296:TLN524296 TVH524296:TVJ524296 UFD524296:UFF524296 UOZ524296:UPB524296 UYV524296:UYX524296 VIR524296:VIT524296 VSN524296:VSP524296 WCJ524296:WCL524296 WMF524296:WMH524296 WWB524296:WWD524296 T589832:V589832 JP589832:JR589832 TL589832:TN589832 ADH589832:ADJ589832 AND589832:ANF589832 AWZ589832:AXB589832 BGV589832:BGX589832 BQR589832:BQT589832 CAN589832:CAP589832 CKJ589832:CKL589832 CUF589832:CUH589832 DEB589832:DED589832 DNX589832:DNZ589832 DXT589832:DXV589832 EHP589832:EHR589832 ERL589832:ERN589832 FBH589832:FBJ589832 FLD589832:FLF589832 FUZ589832:FVB589832 GEV589832:GEX589832 GOR589832:GOT589832 GYN589832:GYP589832 HIJ589832:HIL589832 HSF589832:HSH589832 ICB589832:ICD589832 ILX589832:ILZ589832 IVT589832:IVV589832 JFP589832:JFR589832 JPL589832:JPN589832 JZH589832:JZJ589832 KJD589832:KJF589832 KSZ589832:KTB589832 LCV589832:LCX589832 LMR589832:LMT589832 LWN589832:LWP589832 MGJ589832:MGL589832 MQF589832:MQH589832 NAB589832:NAD589832 NJX589832:NJZ589832 NTT589832:NTV589832 ODP589832:ODR589832 ONL589832:ONN589832 OXH589832:OXJ589832 PHD589832:PHF589832 PQZ589832:PRB589832 QAV589832:QAX589832 QKR589832:QKT589832 QUN589832:QUP589832 REJ589832:REL589832 ROF589832:ROH589832 RYB589832:RYD589832 SHX589832:SHZ589832 SRT589832:SRV589832 TBP589832:TBR589832 TLL589832:TLN589832 TVH589832:TVJ589832 UFD589832:UFF589832 UOZ589832:UPB589832 UYV589832:UYX589832 VIR589832:VIT589832 VSN589832:VSP589832 WCJ589832:WCL589832 WMF589832:WMH589832 WWB589832:WWD589832 T655368:V655368 JP655368:JR655368 TL655368:TN655368 ADH655368:ADJ655368 AND655368:ANF655368 AWZ655368:AXB655368 BGV655368:BGX655368 BQR655368:BQT655368 CAN655368:CAP655368 CKJ655368:CKL655368 CUF655368:CUH655368 DEB655368:DED655368 DNX655368:DNZ655368 DXT655368:DXV655368 EHP655368:EHR655368 ERL655368:ERN655368 FBH655368:FBJ655368 FLD655368:FLF655368 FUZ655368:FVB655368 GEV655368:GEX655368 GOR655368:GOT655368 GYN655368:GYP655368 HIJ655368:HIL655368 HSF655368:HSH655368 ICB655368:ICD655368 ILX655368:ILZ655368 IVT655368:IVV655368 JFP655368:JFR655368 JPL655368:JPN655368 JZH655368:JZJ655368 KJD655368:KJF655368 KSZ655368:KTB655368 LCV655368:LCX655368 LMR655368:LMT655368 LWN655368:LWP655368 MGJ655368:MGL655368 MQF655368:MQH655368 NAB655368:NAD655368 NJX655368:NJZ655368 NTT655368:NTV655368 ODP655368:ODR655368 ONL655368:ONN655368 OXH655368:OXJ655368 PHD655368:PHF655368 PQZ655368:PRB655368 QAV655368:QAX655368 QKR655368:QKT655368 QUN655368:QUP655368 REJ655368:REL655368 ROF655368:ROH655368 RYB655368:RYD655368 SHX655368:SHZ655368 SRT655368:SRV655368 TBP655368:TBR655368 TLL655368:TLN655368 TVH655368:TVJ655368 UFD655368:UFF655368 UOZ655368:UPB655368 UYV655368:UYX655368 VIR655368:VIT655368 VSN655368:VSP655368 WCJ655368:WCL655368 WMF655368:WMH655368 WWB655368:WWD655368 T720904:V720904 JP720904:JR720904 TL720904:TN720904 ADH720904:ADJ720904 AND720904:ANF720904 AWZ720904:AXB720904 BGV720904:BGX720904 BQR720904:BQT720904 CAN720904:CAP720904 CKJ720904:CKL720904 CUF720904:CUH720904 DEB720904:DED720904 DNX720904:DNZ720904 DXT720904:DXV720904 EHP720904:EHR720904 ERL720904:ERN720904 FBH720904:FBJ720904 FLD720904:FLF720904 FUZ720904:FVB720904 GEV720904:GEX720904 GOR720904:GOT720904 GYN720904:GYP720904 HIJ720904:HIL720904 HSF720904:HSH720904 ICB720904:ICD720904 ILX720904:ILZ720904 IVT720904:IVV720904 JFP720904:JFR720904 JPL720904:JPN720904 JZH720904:JZJ720904 KJD720904:KJF720904 KSZ720904:KTB720904 LCV720904:LCX720904 LMR720904:LMT720904 LWN720904:LWP720904 MGJ720904:MGL720904 MQF720904:MQH720904 NAB720904:NAD720904 NJX720904:NJZ720904 NTT720904:NTV720904 ODP720904:ODR720904 ONL720904:ONN720904 OXH720904:OXJ720904 PHD720904:PHF720904 PQZ720904:PRB720904 QAV720904:QAX720904 QKR720904:QKT720904 QUN720904:QUP720904 REJ720904:REL720904 ROF720904:ROH720904 RYB720904:RYD720904 SHX720904:SHZ720904 SRT720904:SRV720904 TBP720904:TBR720904 TLL720904:TLN720904 TVH720904:TVJ720904 UFD720904:UFF720904 UOZ720904:UPB720904 UYV720904:UYX720904 VIR720904:VIT720904 VSN720904:VSP720904 WCJ720904:WCL720904 WMF720904:WMH720904 WWB720904:WWD720904 T786440:V786440 JP786440:JR786440 TL786440:TN786440 ADH786440:ADJ786440 AND786440:ANF786440 AWZ786440:AXB786440 BGV786440:BGX786440 BQR786440:BQT786440 CAN786440:CAP786440 CKJ786440:CKL786440 CUF786440:CUH786440 DEB786440:DED786440 DNX786440:DNZ786440 DXT786440:DXV786440 EHP786440:EHR786440 ERL786440:ERN786440 FBH786440:FBJ786440 FLD786440:FLF786440 FUZ786440:FVB786440 GEV786440:GEX786440 GOR786440:GOT786440 GYN786440:GYP786440 HIJ786440:HIL786440 HSF786440:HSH786440 ICB786440:ICD786440 ILX786440:ILZ786440 IVT786440:IVV786440 JFP786440:JFR786440 JPL786440:JPN786440 JZH786440:JZJ786440 KJD786440:KJF786440 KSZ786440:KTB786440 LCV786440:LCX786440 LMR786440:LMT786440 LWN786440:LWP786440 MGJ786440:MGL786440 MQF786440:MQH786440 NAB786440:NAD786440 NJX786440:NJZ786440 NTT786440:NTV786440 ODP786440:ODR786440 ONL786440:ONN786440 OXH786440:OXJ786440 PHD786440:PHF786440 PQZ786440:PRB786440 QAV786440:QAX786440 QKR786440:QKT786440 QUN786440:QUP786440 REJ786440:REL786440 ROF786440:ROH786440 RYB786440:RYD786440 SHX786440:SHZ786440 SRT786440:SRV786440 TBP786440:TBR786440 TLL786440:TLN786440 TVH786440:TVJ786440 UFD786440:UFF786440 UOZ786440:UPB786440 UYV786440:UYX786440 VIR786440:VIT786440 VSN786440:VSP786440 WCJ786440:WCL786440 WMF786440:WMH786440 WWB786440:WWD786440 T851976:V851976 JP851976:JR851976 TL851976:TN851976 ADH851976:ADJ851976 AND851976:ANF851976 AWZ851976:AXB851976 BGV851976:BGX851976 BQR851976:BQT851976 CAN851976:CAP851976 CKJ851976:CKL851976 CUF851976:CUH851976 DEB851976:DED851976 DNX851976:DNZ851976 DXT851976:DXV851976 EHP851976:EHR851976 ERL851976:ERN851976 FBH851976:FBJ851976 FLD851976:FLF851976 FUZ851976:FVB851976 GEV851976:GEX851976 GOR851976:GOT851976 GYN851976:GYP851976 HIJ851976:HIL851976 HSF851976:HSH851976 ICB851976:ICD851976 ILX851976:ILZ851976 IVT851976:IVV851976 JFP851976:JFR851976 JPL851976:JPN851976 JZH851976:JZJ851976 KJD851976:KJF851976 KSZ851976:KTB851976 LCV851976:LCX851976 LMR851976:LMT851976 LWN851976:LWP851976 MGJ851976:MGL851976 MQF851976:MQH851976 NAB851976:NAD851976 NJX851976:NJZ851976 NTT851976:NTV851976 ODP851976:ODR851976 ONL851976:ONN851976 OXH851976:OXJ851976 PHD851976:PHF851976 PQZ851976:PRB851976 QAV851976:QAX851976 QKR851976:QKT851976 QUN851976:QUP851976 REJ851976:REL851976 ROF851976:ROH851976 RYB851976:RYD851976 SHX851976:SHZ851976 SRT851976:SRV851976 TBP851976:TBR851976 TLL851976:TLN851976 TVH851976:TVJ851976 UFD851976:UFF851976 UOZ851976:UPB851976 UYV851976:UYX851976 VIR851976:VIT851976 VSN851976:VSP851976 WCJ851976:WCL851976 WMF851976:WMH851976 WWB851976:WWD851976 T917512:V917512 JP917512:JR917512 TL917512:TN917512 ADH917512:ADJ917512 AND917512:ANF917512 AWZ917512:AXB917512 BGV917512:BGX917512 BQR917512:BQT917512 CAN917512:CAP917512 CKJ917512:CKL917512 CUF917512:CUH917512 DEB917512:DED917512 DNX917512:DNZ917512 DXT917512:DXV917512 EHP917512:EHR917512 ERL917512:ERN917512 FBH917512:FBJ917512 FLD917512:FLF917512 FUZ917512:FVB917512 GEV917512:GEX917512 GOR917512:GOT917512 GYN917512:GYP917512 HIJ917512:HIL917512 HSF917512:HSH917512 ICB917512:ICD917512 ILX917512:ILZ917512 IVT917512:IVV917512 JFP917512:JFR917512 JPL917512:JPN917512 JZH917512:JZJ917512 KJD917512:KJF917512 KSZ917512:KTB917512 LCV917512:LCX917512 LMR917512:LMT917512 LWN917512:LWP917512 MGJ917512:MGL917512 MQF917512:MQH917512 NAB917512:NAD917512 NJX917512:NJZ917512 NTT917512:NTV917512 ODP917512:ODR917512 ONL917512:ONN917512 OXH917512:OXJ917512 PHD917512:PHF917512 PQZ917512:PRB917512 QAV917512:QAX917512 QKR917512:QKT917512 QUN917512:QUP917512 REJ917512:REL917512 ROF917512:ROH917512 RYB917512:RYD917512 SHX917512:SHZ917512 SRT917512:SRV917512 TBP917512:TBR917512 TLL917512:TLN917512 TVH917512:TVJ917512 UFD917512:UFF917512 UOZ917512:UPB917512 UYV917512:UYX917512 VIR917512:VIT917512 VSN917512:VSP917512 WCJ917512:WCL917512 WMF917512:WMH917512 WWB917512:WWD917512 T983048:V983048 JP983048:JR983048 TL983048:TN983048 ADH983048:ADJ983048 AND983048:ANF983048 AWZ983048:AXB983048 BGV983048:BGX983048 BQR983048:BQT983048 CAN983048:CAP983048 CKJ983048:CKL983048 CUF983048:CUH983048 DEB983048:DED983048 DNX983048:DNZ983048 DXT983048:DXV983048 EHP983048:EHR983048 ERL983048:ERN983048 FBH983048:FBJ983048 FLD983048:FLF983048 FUZ983048:FVB983048 GEV983048:GEX983048 GOR983048:GOT983048 GYN983048:GYP983048 HIJ983048:HIL983048 HSF983048:HSH983048 ICB983048:ICD983048 ILX983048:ILZ983048 IVT983048:IVV983048 JFP983048:JFR983048 JPL983048:JPN983048 JZH983048:JZJ983048 KJD983048:KJF983048 KSZ983048:KTB983048 LCV983048:LCX983048 LMR983048:LMT983048 LWN983048:LWP983048 MGJ983048:MGL983048 MQF983048:MQH983048 NAB983048:NAD983048 NJX983048:NJZ983048 NTT983048:NTV983048 ODP983048:ODR983048 ONL983048:ONN983048 OXH983048:OXJ983048 PHD983048:PHF983048 PQZ983048:PRB983048 QAV983048:QAX983048 QKR983048:QKT983048 QUN983048:QUP983048 REJ983048:REL983048 ROF983048:ROH983048 RYB983048:RYD983048 SHX983048:SHZ983048 SRT983048:SRV983048 TBP983048:TBR983048 TLL983048:TLN983048 TVH983048:TVJ983048 UFD983048:UFF983048 UOZ983048:UPB983048 UYV983048:UYX983048 VIR983048:VIT983048 VSN983048:VSP983048 WCJ983048:WCL983048 WMF983048:WMH983048 WWB983048:WWD983048">
      <formula1>"□区域区分非設定),■区域区分非設定)"</formula1>
    </dataValidation>
    <dataValidation type="list" allowBlank="1" showInputMessage="1" showErrorMessage="1" sqref="F9:P9 JB9:JL9 SX9:TH9 ACT9:ADD9 AMP9:AMZ9 AWL9:AWV9 BGH9:BGR9 BQD9:BQN9 BZZ9:CAJ9 CJV9:CKF9 CTR9:CUB9 DDN9:DDX9 DNJ9:DNT9 DXF9:DXP9 EHB9:EHL9 EQX9:ERH9 FAT9:FBD9 FKP9:FKZ9 FUL9:FUV9 GEH9:GER9 GOD9:GON9 GXZ9:GYJ9 HHV9:HIF9 HRR9:HSB9 IBN9:IBX9 ILJ9:ILT9 IVF9:IVP9 JFB9:JFL9 JOX9:JPH9 JYT9:JZD9 KIP9:KIZ9 KSL9:KSV9 LCH9:LCR9 LMD9:LMN9 LVZ9:LWJ9 MFV9:MGF9 MPR9:MQB9 MZN9:MZX9 NJJ9:NJT9 NTF9:NTP9 ODB9:ODL9 OMX9:ONH9 OWT9:OXD9 PGP9:PGZ9 PQL9:PQV9 QAH9:QAR9 QKD9:QKN9 QTZ9:QUJ9 RDV9:REF9 RNR9:ROB9 RXN9:RXX9 SHJ9:SHT9 SRF9:SRP9 TBB9:TBL9 TKX9:TLH9 TUT9:TVD9 UEP9:UEZ9 UOL9:UOV9 UYH9:UYR9 VID9:VIN9 VRZ9:VSJ9 WBV9:WCF9 WLR9:WMB9 WVN9:WVX9 F65545:P65545 JB65545:JL65545 SX65545:TH65545 ACT65545:ADD65545 AMP65545:AMZ65545 AWL65545:AWV65545 BGH65545:BGR65545 BQD65545:BQN65545 BZZ65545:CAJ65545 CJV65545:CKF65545 CTR65545:CUB65545 DDN65545:DDX65545 DNJ65545:DNT65545 DXF65545:DXP65545 EHB65545:EHL65545 EQX65545:ERH65545 FAT65545:FBD65545 FKP65545:FKZ65545 FUL65545:FUV65545 GEH65545:GER65545 GOD65545:GON65545 GXZ65545:GYJ65545 HHV65545:HIF65545 HRR65545:HSB65545 IBN65545:IBX65545 ILJ65545:ILT65545 IVF65545:IVP65545 JFB65545:JFL65545 JOX65545:JPH65545 JYT65545:JZD65545 KIP65545:KIZ65545 KSL65545:KSV65545 LCH65545:LCR65545 LMD65545:LMN65545 LVZ65545:LWJ65545 MFV65545:MGF65545 MPR65545:MQB65545 MZN65545:MZX65545 NJJ65545:NJT65545 NTF65545:NTP65545 ODB65545:ODL65545 OMX65545:ONH65545 OWT65545:OXD65545 PGP65545:PGZ65545 PQL65545:PQV65545 QAH65545:QAR65545 QKD65545:QKN65545 QTZ65545:QUJ65545 RDV65545:REF65545 RNR65545:ROB65545 RXN65545:RXX65545 SHJ65545:SHT65545 SRF65545:SRP65545 TBB65545:TBL65545 TKX65545:TLH65545 TUT65545:TVD65545 UEP65545:UEZ65545 UOL65545:UOV65545 UYH65545:UYR65545 VID65545:VIN65545 VRZ65545:VSJ65545 WBV65545:WCF65545 WLR65545:WMB65545 WVN65545:WVX65545 F131081:P131081 JB131081:JL131081 SX131081:TH131081 ACT131081:ADD131081 AMP131081:AMZ131081 AWL131081:AWV131081 BGH131081:BGR131081 BQD131081:BQN131081 BZZ131081:CAJ131081 CJV131081:CKF131081 CTR131081:CUB131081 DDN131081:DDX131081 DNJ131081:DNT131081 DXF131081:DXP131081 EHB131081:EHL131081 EQX131081:ERH131081 FAT131081:FBD131081 FKP131081:FKZ131081 FUL131081:FUV131081 GEH131081:GER131081 GOD131081:GON131081 GXZ131081:GYJ131081 HHV131081:HIF131081 HRR131081:HSB131081 IBN131081:IBX131081 ILJ131081:ILT131081 IVF131081:IVP131081 JFB131081:JFL131081 JOX131081:JPH131081 JYT131081:JZD131081 KIP131081:KIZ131081 KSL131081:KSV131081 LCH131081:LCR131081 LMD131081:LMN131081 LVZ131081:LWJ131081 MFV131081:MGF131081 MPR131081:MQB131081 MZN131081:MZX131081 NJJ131081:NJT131081 NTF131081:NTP131081 ODB131081:ODL131081 OMX131081:ONH131081 OWT131081:OXD131081 PGP131081:PGZ131081 PQL131081:PQV131081 QAH131081:QAR131081 QKD131081:QKN131081 QTZ131081:QUJ131081 RDV131081:REF131081 RNR131081:ROB131081 RXN131081:RXX131081 SHJ131081:SHT131081 SRF131081:SRP131081 TBB131081:TBL131081 TKX131081:TLH131081 TUT131081:TVD131081 UEP131081:UEZ131081 UOL131081:UOV131081 UYH131081:UYR131081 VID131081:VIN131081 VRZ131081:VSJ131081 WBV131081:WCF131081 WLR131081:WMB131081 WVN131081:WVX131081 F196617:P196617 JB196617:JL196617 SX196617:TH196617 ACT196617:ADD196617 AMP196617:AMZ196617 AWL196617:AWV196617 BGH196617:BGR196617 BQD196617:BQN196617 BZZ196617:CAJ196617 CJV196617:CKF196617 CTR196617:CUB196617 DDN196617:DDX196617 DNJ196617:DNT196617 DXF196617:DXP196617 EHB196617:EHL196617 EQX196617:ERH196617 FAT196617:FBD196617 FKP196617:FKZ196617 FUL196617:FUV196617 GEH196617:GER196617 GOD196617:GON196617 GXZ196617:GYJ196617 HHV196617:HIF196617 HRR196617:HSB196617 IBN196617:IBX196617 ILJ196617:ILT196617 IVF196617:IVP196617 JFB196617:JFL196617 JOX196617:JPH196617 JYT196617:JZD196617 KIP196617:KIZ196617 KSL196617:KSV196617 LCH196617:LCR196617 LMD196617:LMN196617 LVZ196617:LWJ196617 MFV196617:MGF196617 MPR196617:MQB196617 MZN196617:MZX196617 NJJ196617:NJT196617 NTF196617:NTP196617 ODB196617:ODL196617 OMX196617:ONH196617 OWT196617:OXD196617 PGP196617:PGZ196617 PQL196617:PQV196617 QAH196617:QAR196617 QKD196617:QKN196617 QTZ196617:QUJ196617 RDV196617:REF196617 RNR196617:ROB196617 RXN196617:RXX196617 SHJ196617:SHT196617 SRF196617:SRP196617 TBB196617:TBL196617 TKX196617:TLH196617 TUT196617:TVD196617 UEP196617:UEZ196617 UOL196617:UOV196617 UYH196617:UYR196617 VID196617:VIN196617 VRZ196617:VSJ196617 WBV196617:WCF196617 WLR196617:WMB196617 WVN196617:WVX196617 F262153:P262153 JB262153:JL262153 SX262153:TH262153 ACT262153:ADD262153 AMP262153:AMZ262153 AWL262153:AWV262153 BGH262153:BGR262153 BQD262153:BQN262153 BZZ262153:CAJ262153 CJV262153:CKF262153 CTR262153:CUB262153 DDN262153:DDX262153 DNJ262153:DNT262153 DXF262153:DXP262153 EHB262153:EHL262153 EQX262153:ERH262153 FAT262153:FBD262153 FKP262153:FKZ262153 FUL262153:FUV262153 GEH262153:GER262153 GOD262153:GON262153 GXZ262153:GYJ262153 HHV262153:HIF262153 HRR262153:HSB262153 IBN262153:IBX262153 ILJ262153:ILT262153 IVF262153:IVP262153 JFB262153:JFL262153 JOX262153:JPH262153 JYT262153:JZD262153 KIP262153:KIZ262153 KSL262153:KSV262153 LCH262153:LCR262153 LMD262153:LMN262153 LVZ262153:LWJ262153 MFV262153:MGF262153 MPR262153:MQB262153 MZN262153:MZX262153 NJJ262153:NJT262153 NTF262153:NTP262153 ODB262153:ODL262153 OMX262153:ONH262153 OWT262153:OXD262153 PGP262153:PGZ262153 PQL262153:PQV262153 QAH262153:QAR262153 QKD262153:QKN262153 QTZ262153:QUJ262153 RDV262153:REF262153 RNR262153:ROB262153 RXN262153:RXX262153 SHJ262153:SHT262153 SRF262153:SRP262153 TBB262153:TBL262153 TKX262153:TLH262153 TUT262153:TVD262153 UEP262153:UEZ262153 UOL262153:UOV262153 UYH262153:UYR262153 VID262153:VIN262153 VRZ262153:VSJ262153 WBV262153:WCF262153 WLR262153:WMB262153 WVN262153:WVX262153 F327689:P327689 JB327689:JL327689 SX327689:TH327689 ACT327689:ADD327689 AMP327689:AMZ327689 AWL327689:AWV327689 BGH327689:BGR327689 BQD327689:BQN327689 BZZ327689:CAJ327689 CJV327689:CKF327689 CTR327689:CUB327689 DDN327689:DDX327689 DNJ327689:DNT327689 DXF327689:DXP327689 EHB327689:EHL327689 EQX327689:ERH327689 FAT327689:FBD327689 FKP327689:FKZ327689 FUL327689:FUV327689 GEH327689:GER327689 GOD327689:GON327689 GXZ327689:GYJ327689 HHV327689:HIF327689 HRR327689:HSB327689 IBN327689:IBX327689 ILJ327689:ILT327689 IVF327689:IVP327689 JFB327689:JFL327689 JOX327689:JPH327689 JYT327689:JZD327689 KIP327689:KIZ327689 KSL327689:KSV327689 LCH327689:LCR327689 LMD327689:LMN327689 LVZ327689:LWJ327689 MFV327689:MGF327689 MPR327689:MQB327689 MZN327689:MZX327689 NJJ327689:NJT327689 NTF327689:NTP327689 ODB327689:ODL327689 OMX327689:ONH327689 OWT327689:OXD327689 PGP327689:PGZ327689 PQL327689:PQV327689 QAH327689:QAR327689 QKD327689:QKN327689 QTZ327689:QUJ327689 RDV327689:REF327689 RNR327689:ROB327689 RXN327689:RXX327689 SHJ327689:SHT327689 SRF327689:SRP327689 TBB327689:TBL327689 TKX327689:TLH327689 TUT327689:TVD327689 UEP327689:UEZ327689 UOL327689:UOV327689 UYH327689:UYR327689 VID327689:VIN327689 VRZ327689:VSJ327689 WBV327689:WCF327689 WLR327689:WMB327689 WVN327689:WVX327689 F393225:P393225 JB393225:JL393225 SX393225:TH393225 ACT393225:ADD393225 AMP393225:AMZ393225 AWL393225:AWV393225 BGH393225:BGR393225 BQD393225:BQN393225 BZZ393225:CAJ393225 CJV393225:CKF393225 CTR393225:CUB393225 DDN393225:DDX393225 DNJ393225:DNT393225 DXF393225:DXP393225 EHB393225:EHL393225 EQX393225:ERH393225 FAT393225:FBD393225 FKP393225:FKZ393225 FUL393225:FUV393225 GEH393225:GER393225 GOD393225:GON393225 GXZ393225:GYJ393225 HHV393225:HIF393225 HRR393225:HSB393225 IBN393225:IBX393225 ILJ393225:ILT393225 IVF393225:IVP393225 JFB393225:JFL393225 JOX393225:JPH393225 JYT393225:JZD393225 KIP393225:KIZ393225 KSL393225:KSV393225 LCH393225:LCR393225 LMD393225:LMN393225 LVZ393225:LWJ393225 MFV393225:MGF393225 MPR393225:MQB393225 MZN393225:MZX393225 NJJ393225:NJT393225 NTF393225:NTP393225 ODB393225:ODL393225 OMX393225:ONH393225 OWT393225:OXD393225 PGP393225:PGZ393225 PQL393225:PQV393225 QAH393225:QAR393225 QKD393225:QKN393225 QTZ393225:QUJ393225 RDV393225:REF393225 RNR393225:ROB393225 RXN393225:RXX393225 SHJ393225:SHT393225 SRF393225:SRP393225 TBB393225:TBL393225 TKX393225:TLH393225 TUT393225:TVD393225 UEP393225:UEZ393225 UOL393225:UOV393225 UYH393225:UYR393225 VID393225:VIN393225 VRZ393225:VSJ393225 WBV393225:WCF393225 WLR393225:WMB393225 WVN393225:WVX393225 F458761:P458761 JB458761:JL458761 SX458761:TH458761 ACT458761:ADD458761 AMP458761:AMZ458761 AWL458761:AWV458761 BGH458761:BGR458761 BQD458761:BQN458761 BZZ458761:CAJ458761 CJV458761:CKF458761 CTR458761:CUB458761 DDN458761:DDX458761 DNJ458761:DNT458761 DXF458761:DXP458761 EHB458761:EHL458761 EQX458761:ERH458761 FAT458761:FBD458761 FKP458761:FKZ458761 FUL458761:FUV458761 GEH458761:GER458761 GOD458761:GON458761 GXZ458761:GYJ458761 HHV458761:HIF458761 HRR458761:HSB458761 IBN458761:IBX458761 ILJ458761:ILT458761 IVF458761:IVP458761 JFB458761:JFL458761 JOX458761:JPH458761 JYT458761:JZD458761 KIP458761:KIZ458761 KSL458761:KSV458761 LCH458761:LCR458761 LMD458761:LMN458761 LVZ458761:LWJ458761 MFV458761:MGF458761 MPR458761:MQB458761 MZN458761:MZX458761 NJJ458761:NJT458761 NTF458761:NTP458761 ODB458761:ODL458761 OMX458761:ONH458761 OWT458761:OXD458761 PGP458761:PGZ458761 PQL458761:PQV458761 QAH458761:QAR458761 QKD458761:QKN458761 QTZ458761:QUJ458761 RDV458761:REF458761 RNR458761:ROB458761 RXN458761:RXX458761 SHJ458761:SHT458761 SRF458761:SRP458761 TBB458761:TBL458761 TKX458761:TLH458761 TUT458761:TVD458761 UEP458761:UEZ458761 UOL458761:UOV458761 UYH458761:UYR458761 VID458761:VIN458761 VRZ458761:VSJ458761 WBV458761:WCF458761 WLR458761:WMB458761 WVN458761:WVX458761 F524297:P524297 JB524297:JL524297 SX524297:TH524297 ACT524297:ADD524297 AMP524297:AMZ524297 AWL524297:AWV524297 BGH524297:BGR524297 BQD524297:BQN524297 BZZ524297:CAJ524297 CJV524297:CKF524297 CTR524297:CUB524297 DDN524297:DDX524297 DNJ524297:DNT524297 DXF524297:DXP524297 EHB524297:EHL524297 EQX524297:ERH524297 FAT524297:FBD524297 FKP524297:FKZ524297 FUL524297:FUV524297 GEH524297:GER524297 GOD524297:GON524297 GXZ524297:GYJ524297 HHV524297:HIF524297 HRR524297:HSB524297 IBN524297:IBX524297 ILJ524297:ILT524297 IVF524297:IVP524297 JFB524297:JFL524297 JOX524297:JPH524297 JYT524297:JZD524297 KIP524297:KIZ524297 KSL524297:KSV524297 LCH524297:LCR524297 LMD524297:LMN524297 LVZ524297:LWJ524297 MFV524297:MGF524297 MPR524297:MQB524297 MZN524297:MZX524297 NJJ524297:NJT524297 NTF524297:NTP524297 ODB524297:ODL524297 OMX524297:ONH524297 OWT524297:OXD524297 PGP524297:PGZ524297 PQL524297:PQV524297 QAH524297:QAR524297 QKD524297:QKN524297 QTZ524297:QUJ524297 RDV524297:REF524297 RNR524297:ROB524297 RXN524297:RXX524297 SHJ524297:SHT524297 SRF524297:SRP524297 TBB524297:TBL524297 TKX524297:TLH524297 TUT524297:TVD524297 UEP524297:UEZ524297 UOL524297:UOV524297 UYH524297:UYR524297 VID524297:VIN524297 VRZ524297:VSJ524297 WBV524297:WCF524297 WLR524297:WMB524297 WVN524297:WVX524297 F589833:P589833 JB589833:JL589833 SX589833:TH589833 ACT589833:ADD589833 AMP589833:AMZ589833 AWL589833:AWV589833 BGH589833:BGR589833 BQD589833:BQN589833 BZZ589833:CAJ589833 CJV589833:CKF589833 CTR589833:CUB589833 DDN589833:DDX589833 DNJ589833:DNT589833 DXF589833:DXP589833 EHB589833:EHL589833 EQX589833:ERH589833 FAT589833:FBD589833 FKP589833:FKZ589833 FUL589833:FUV589833 GEH589833:GER589833 GOD589833:GON589833 GXZ589833:GYJ589833 HHV589833:HIF589833 HRR589833:HSB589833 IBN589833:IBX589833 ILJ589833:ILT589833 IVF589833:IVP589833 JFB589833:JFL589833 JOX589833:JPH589833 JYT589833:JZD589833 KIP589833:KIZ589833 KSL589833:KSV589833 LCH589833:LCR589833 LMD589833:LMN589833 LVZ589833:LWJ589833 MFV589833:MGF589833 MPR589833:MQB589833 MZN589833:MZX589833 NJJ589833:NJT589833 NTF589833:NTP589833 ODB589833:ODL589833 OMX589833:ONH589833 OWT589833:OXD589833 PGP589833:PGZ589833 PQL589833:PQV589833 QAH589833:QAR589833 QKD589833:QKN589833 QTZ589833:QUJ589833 RDV589833:REF589833 RNR589833:ROB589833 RXN589833:RXX589833 SHJ589833:SHT589833 SRF589833:SRP589833 TBB589833:TBL589833 TKX589833:TLH589833 TUT589833:TVD589833 UEP589833:UEZ589833 UOL589833:UOV589833 UYH589833:UYR589833 VID589833:VIN589833 VRZ589833:VSJ589833 WBV589833:WCF589833 WLR589833:WMB589833 WVN589833:WVX589833 F655369:P655369 JB655369:JL655369 SX655369:TH655369 ACT655369:ADD655369 AMP655369:AMZ655369 AWL655369:AWV655369 BGH655369:BGR655369 BQD655369:BQN655369 BZZ655369:CAJ655369 CJV655369:CKF655369 CTR655369:CUB655369 DDN655369:DDX655369 DNJ655369:DNT655369 DXF655369:DXP655369 EHB655369:EHL655369 EQX655369:ERH655369 FAT655369:FBD655369 FKP655369:FKZ655369 FUL655369:FUV655369 GEH655369:GER655369 GOD655369:GON655369 GXZ655369:GYJ655369 HHV655369:HIF655369 HRR655369:HSB655369 IBN655369:IBX655369 ILJ655369:ILT655369 IVF655369:IVP655369 JFB655369:JFL655369 JOX655369:JPH655369 JYT655369:JZD655369 KIP655369:KIZ655369 KSL655369:KSV655369 LCH655369:LCR655369 LMD655369:LMN655369 LVZ655369:LWJ655369 MFV655369:MGF655369 MPR655369:MQB655369 MZN655369:MZX655369 NJJ655369:NJT655369 NTF655369:NTP655369 ODB655369:ODL655369 OMX655369:ONH655369 OWT655369:OXD655369 PGP655369:PGZ655369 PQL655369:PQV655369 QAH655369:QAR655369 QKD655369:QKN655369 QTZ655369:QUJ655369 RDV655369:REF655369 RNR655369:ROB655369 RXN655369:RXX655369 SHJ655369:SHT655369 SRF655369:SRP655369 TBB655369:TBL655369 TKX655369:TLH655369 TUT655369:TVD655369 UEP655369:UEZ655369 UOL655369:UOV655369 UYH655369:UYR655369 VID655369:VIN655369 VRZ655369:VSJ655369 WBV655369:WCF655369 WLR655369:WMB655369 WVN655369:WVX655369 F720905:P720905 JB720905:JL720905 SX720905:TH720905 ACT720905:ADD720905 AMP720905:AMZ720905 AWL720905:AWV720905 BGH720905:BGR720905 BQD720905:BQN720905 BZZ720905:CAJ720905 CJV720905:CKF720905 CTR720905:CUB720905 DDN720905:DDX720905 DNJ720905:DNT720905 DXF720905:DXP720905 EHB720905:EHL720905 EQX720905:ERH720905 FAT720905:FBD720905 FKP720905:FKZ720905 FUL720905:FUV720905 GEH720905:GER720905 GOD720905:GON720905 GXZ720905:GYJ720905 HHV720905:HIF720905 HRR720905:HSB720905 IBN720905:IBX720905 ILJ720905:ILT720905 IVF720905:IVP720905 JFB720905:JFL720905 JOX720905:JPH720905 JYT720905:JZD720905 KIP720905:KIZ720905 KSL720905:KSV720905 LCH720905:LCR720905 LMD720905:LMN720905 LVZ720905:LWJ720905 MFV720905:MGF720905 MPR720905:MQB720905 MZN720905:MZX720905 NJJ720905:NJT720905 NTF720905:NTP720905 ODB720905:ODL720905 OMX720905:ONH720905 OWT720905:OXD720905 PGP720905:PGZ720905 PQL720905:PQV720905 QAH720905:QAR720905 QKD720905:QKN720905 QTZ720905:QUJ720905 RDV720905:REF720905 RNR720905:ROB720905 RXN720905:RXX720905 SHJ720905:SHT720905 SRF720905:SRP720905 TBB720905:TBL720905 TKX720905:TLH720905 TUT720905:TVD720905 UEP720905:UEZ720905 UOL720905:UOV720905 UYH720905:UYR720905 VID720905:VIN720905 VRZ720905:VSJ720905 WBV720905:WCF720905 WLR720905:WMB720905 WVN720905:WVX720905 F786441:P786441 JB786441:JL786441 SX786441:TH786441 ACT786441:ADD786441 AMP786441:AMZ786441 AWL786441:AWV786441 BGH786441:BGR786441 BQD786441:BQN786441 BZZ786441:CAJ786441 CJV786441:CKF786441 CTR786441:CUB786441 DDN786441:DDX786441 DNJ786441:DNT786441 DXF786441:DXP786441 EHB786441:EHL786441 EQX786441:ERH786441 FAT786441:FBD786441 FKP786441:FKZ786441 FUL786441:FUV786441 GEH786441:GER786441 GOD786441:GON786441 GXZ786441:GYJ786441 HHV786441:HIF786441 HRR786441:HSB786441 IBN786441:IBX786441 ILJ786441:ILT786441 IVF786441:IVP786441 JFB786441:JFL786441 JOX786441:JPH786441 JYT786441:JZD786441 KIP786441:KIZ786441 KSL786441:KSV786441 LCH786441:LCR786441 LMD786441:LMN786441 LVZ786441:LWJ786441 MFV786441:MGF786441 MPR786441:MQB786441 MZN786441:MZX786441 NJJ786441:NJT786441 NTF786441:NTP786441 ODB786441:ODL786441 OMX786441:ONH786441 OWT786441:OXD786441 PGP786441:PGZ786441 PQL786441:PQV786441 QAH786441:QAR786441 QKD786441:QKN786441 QTZ786441:QUJ786441 RDV786441:REF786441 RNR786441:ROB786441 RXN786441:RXX786441 SHJ786441:SHT786441 SRF786441:SRP786441 TBB786441:TBL786441 TKX786441:TLH786441 TUT786441:TVD786441 UEP786441:UEZ786441 UOL786441:UOV786441 UYH786441:UYR786441 VID786441:VIN786441 VRZ786441:VSJ786441 WBV786441:WCF786441 WLR786441:WMB786441 WVN786441:WVX786441 F851977:P851977 JB851977:JL851977 SX851977:TH851977 ACT851977:ADD851977 AMP851977:AMZ851977 AWL851977:AWV851977 BGH851977:BGR851977 BQD851977:BQN851977 BZZ851977:CAJ851977 CJV851977:CKF851977 CTR851977:CUB851977 DDN851977:DDX851977 DNJ851977:DNT851977 DXF851977:DXP851977 EHB851977:EHL851977 EQX851977:ERH851977 FAT851977:FBD851977 FKP851977:FKZ851977 FUL851977:FUV851977 GEH851977:GER851977 GOD851977:GON851977 GXZ851977:GYJ851977 HHV851977:HIF851977 HRR851977:HSB851977 IBN851977:IBX851977 ILJ851977:ILT851977 IVF851977:IVP851977 JFB851977:JFL851977 JOX851977:JPH851977 JYT851977:JZD851977 KIP851977:KIZ851977 KSL851977:KSV851977 LCH851977:LCR851977 LMD851977:LMN851977 LVZ851977:LWJ851977 MFV851977:MGF851977 MPR851977:MQB851977 MZN851977:MZX851977 NJJ851977:NJT851977 NTF851977:NTP851977 ODB851977:ODL851977 OMX851977:ONH851977 OWT851977:OXD851977 PGP851977:PGZ851977 PQL851977:PQV851977 QAH851977:QAR851977 QKD851977:QKN851977 QTZ851977:QUJ851977 RDV851977:REF851977 RNR851977:ROB851977 RXN851977:RXX851977 SHJ851977:SHT851977 SRF851977:SRP851977 TBB851977:TBL851977 TKX851977:TLH851977 TUT851977:TVD851977 UEP851977:UEZ851977 UOL851977:UOV851977 UYH851977:UYR851977 VID851977:VIN851977 VRZ851977:VSJ851977 WBV851977:WCF851977 WLR851977:WMB851977 WVN851977:WVX851977 F917513:P917513 JB917513:JL917513 SX917513:TH917513 ACT917513:ADD917513 AMP917513:AMZ917513 AWL917513:AWV917513 BGH917513:BGR917513 BQD917513:BQN917513 BZZ917513:CAJ917513 CJV917513:CKF917513 CTR917513:CUB917513 DDN917513:DDX917513 DNJ917513:DNT917513 DXF917513:DXP917513 EHB917513:EHL917513 EQX917513:ERH917513 FAT917513:FBD917513 FKP917513:FKZ917513 FUL917513:FUV917513 GEH917513:GER917513 GOD917513:GON917513 GXZ917513:GYJ917513 HHV917513:HIF917513 HRR917513:HSB917513 IBN917513:IBX917513 ILJ917513:ILT917513 IVF917513:IVP917513 JFB917513:JFL917513 JOX917513:JPH917513 JYT917513:JZD917513 KIP917513:KIZ917513 KSL917513:KSV917513 LCH917513:LCR917513 LMD917513:LMN917513 LVZ917513:LWJ917513 MFV917513:MGF917513 MPR917513:MQB917513 MZN917513:MZX917513 NJJ917513:NJT917513 NTF917513:NTP917513 ODB917513:ODL917513 OMX917513:ONH917513 OWT917513:OXD917513 PGP917513:PGZ917513 PQL917513:PQV917513 QAH917513:QAR917513 QKD917513:QKN917513 QTZ917513:QUJ917513 RDV917513:REF917513 RNR917513:ROB917513 RXN917513:RXX917513 SHJ917513:SHT917513 SRF917513:SRP917513 TBB917513:TBL917513 TKX917513:TLH917513 TUT917513:TVD917513 UEP917513:UEZ917513 UOL917513:UOV917513 UYH917513:UYR917513 VID917513:VIN917513 VRZ917513:VSJ917513 WBV917513:WCF917513 WLR917513:WMB917513 WVN917513:WVX917513 F983049:P983049 JB983049:JL983049 SX983049:TH983049 ACT983049:ADD983049 AMP983049:AMZ983049 AWL983049:AWV983049 BGH983049:BGR983049 BQD983049:BQN983049 BZZ983049:CAJ983049 CJV983049:CKF983049 CTR983049:CUB983049 DDN983049:DDX983049 DNJ983049:DNT983049 DXF983049:DXP983049 EHB983049:EHL983049 EQX983049:ERH983049 FAT983049:FBD983049 FKP983049:FKZ983049 FUL983049:FUV983049 GEH983049:GER983049 GOD983049:GON983049 GXZ983049:GYJ983049 HHV983049:HIF983049 HRR983049:HSB983049 IBN983049:IBX983049 ILJ983049:ILT983049 IVF983049:IVP983049 JFB983049:JFL983049 JOX983049:JPH983049 JYT983049:JZD983049 KIP983049:KIZ983049 KSL983049:KSV983049 LCH983049:LCR983049 LMD983049:LMN983049 LVZ983049:LWJ983049 MFV983049:MGF983049 MPR983049:MQB983049 MZN983049:MZX983049 NJJ983049:NJT983049 NTF983049:NTP983049 ODB983049:ODL983049 OMX983049:ONH983049 OWT983049:OXD983049 PGP983049:PGZ983049 PQL983049:PQV983049 QAH983049:QAR983049 QKD983049:QKN983049 QTZ983049:QUJ983049 RDV983049:REF983049 RNR983049:ROB983049 RXN983049:RXX983049 SHJ983049:SHT983049 SRF983049:SRP983049 TBB983049:TBL983049 TKX983049:TLH983049 TUT983049:TVD983049 UEP983049:UEZ983049 UOL983049:UOV983049 UYH983049:UYR983049 VID983049:VIN983049 VRZ983049:VSJ983049 WBV983049:WCF983049 WLR983049:WMB983049 WVN983049:WVX983049">
      <formula1>"□準都市計画区域内,■準都市計画区域内"</formula1>
    </dataValidation>
    <dataValidation type="list" allowBlank="1" showInputMessage="1" showErrorMessage="1" sqref="Q9:V9 JM9:JR9 TI9:TN9 ADE9:ADJ9 ANA9:ANF9 AWW9:AXB9 BGS9:BGX9 BQO9:BQT9 CAK9:CAP9 CKG9:CKL9 CUC9:CUH9 DDY9:DED9 DNU9:DNZ9 DXQ9:DXV9 EHM9:EHR9 ERI9:ERN9 FBE9:FBJ9 FLA9:FLF9 FUW9:FVB9 GES9:GEX9 GOO9:GOT9 GYK9:GYP9 HIG9:HIL9 HSC9:HSH9 IBY9:ICD9 ILU9:ILZ9 IVQ9:IVV9 JFM9:JFR9 JPI9:JPN9 JZE9:JZJ9 KJA9:KJF9 KSW9:KTB9 LCS9:LCX9 LMO9:LMT9 LWK9:LWP9 MGG9:MGL9 MQC9:MQH9 MZY9:NAD9 NJU9:NJZ9 NTQ9:NTV9 ODM9:ODR9 ONI9:ONN9 OXE9:OXJ9 PHA9:PHF9 PQW9:PRB9 QAS9:QAX9 QKO9:QKT9 QUK9:QUP9 REG9:REL9 ROC9:ROH9 RXY9:RYD9 SHU9:SHZ9 SRQ9:SRV9 TBM9:TBR9 TLI9:TLN9 TVE9:TVJ9 UFA9:UFF9 UOW9:UPB9 UYS9:UYX9 VIO9:VIT9 VSK9:VSP9 WCG9:WCL9 WMC9:WMH9 WVY9:WWD9 Q65545:V65545 JM65545:JR65545 TI65545:TN65545 ADE65545:ADJ65545 ANA65545:ANF65545 AWW65545:AXB65545 BGS65545:BGX65545 BQO65545:BQT65545 CAK65545:CAP65545 CKG65545:CKL65545 CUC65545:CUH65545 DDY65545:DED65545 DNU65545:DNZ65545 DXQ65545:DXV65545 EHM65545:EHR65545 ERI65545:ERN65545 FBE65545:FBJ65545 FLA65545:FLF65545 FUW65545:FVB65545 GES65545:GEX65545 GOO65545:GOT65545 GYK65545:GYP65545 HIG65545:HIL65545 HSC65545:HSH65545 IBY65545:ICD65545 ILU65545:ILZ65545 IVQ65545:IVV65545 JFM65545:JFR65545 JPI65545:JPN65545 JZE65545:JZJ65545 KJA65545:KJF65545 KSW65545:KTB65545 LCS65545:LCX65545 LMO65545:LMT65545 LWK65545:LWP65545 MGG65545:MGL65545 MQC65545:MQH65545 MZY65545:NAD65545 NJU65545:NJZ65545 NTQ65545:NTV65545 ODM65545:ODR65545 ONI65545:ONN65545 OXE65545:OXJ65545 PHA65545:PHF65545 PQW65545:PRB65545 QAS65545:QAX65545 QKO65545:QKT65545 QUK65545:QUP65545 REG65545:REL65545 ROC65545:ROH65545 RXY65545:RYD65545 SHU65545:SHZ65545 SRQ65545:SRV65545 TBM65545:TBR65545 TLI65545:TLN65545 TVE65545:TVJ65545 UFA65545:UFF65545 UOW65545:UPB65545 UYS65545:UYX65545 VIO65545:VIT65545 VSK65545:VSP65545 WCG65545:WCL65545 WMC65545:WMH65545 WVY65545:WWD65545 Q131081:V131081 JM131081:JR131081 TI131081:TN131081 ADE131081:ADJ131081 ANA131081:ANF131081 AWW131081:AXB131081 BGS131081:BGX131081 BQO131081:BQT131081 CAK131081:CAP131081 CKG131081:CKL131081 CUC131081:CUH131081 DDY131081:DED131081 DNU131081:DNZ131081 DXQ131081:DXV131081 EHM131081:EHR131081 ERI131081:ERN131081 FBE131081:FBJ131081 FLA131081:FLF131081 FUW131081:FVB131081 GES131081:GEX131081 GOO131081:GOT131081 GYK131081:GYP131081 HIG131081:HIL131081 HSC131081:HSH131081 IBY131081:ICD131081 ILU131081:ILZ131081 IVQ131081:IVV131081 JFM131081:JFR131081 JPI131081:JPN131081 JZE131081:JZJ131081 KJA131081:KJF131081 KSW131081:KTB131081 LCS131081:LCX131081 LMO131081:LMT131081 LWK131081:LWP131081 MGG131081:MGL131081 MQC131081:MQH131081 MZY131081:NAD131081 NJU131081:NJZ131081 NTQ131081:NTV131081 ODM131081:ODR131081 ONI131081:ONN131081 OXE131081:OXJ131081 PHA131081:PHF131081 PQW131081:PRB131081 QAS131081:QAX131081 QKO131081:QKT131081 QUK131081:QUP131081 REG131081:REL131081 ROC131081:ROH131081 RXY131081:RYD131081 SHU131081:SHZ131081 SRQ131081:SRV131081 TBM131081:TBR131081 TLI131081:TLN131081 TVE131081:TVJ131081 UFA131081:UFF131081 UOW131081:UPB131081 UYS131081:UYX131081 VIO131081:VIT131081 VSK131081:VSP131081 WCG131081:WCL131081 WMC131081:WMH131081 WVY131081:WWD131081 Q196617:V196617 JM196617:JR196617 TI196617:TN196617 ADE196617:ADJ196617 ANA196617:ANF196617 AWW196617:AXB196617 BGS196617:BGX196617 BQO196617:BQT196617 CAK196617:CAP196617 CKG196617:CKL196617 CUC196617:CUH196617 DDY196617:DED196617 DNU196617:DNZ196617 DXQ196617:DXV196617 EHM196617:EHR196617 ERI196617:ERN196617 FBE196617:FBJ196617 FLA196617:FLF196617 FUW196617:FVB196617 GES196617:GEX196617 GOO196617:GOT196617 GYK196617:GYP196617 HIG196617:HIL196617 HSC196617:HSH196617 IBY196617:ICD196617 ILU196617:ILZ196617 IVQ196617:IVV196617 JFM196617:JFR196617 JPI196617:JPN196617 JZE196617:JZJ196617 KJA196617:KJF196617 KSW196617:KTB196617 LCS196617:LCX196617 LMO196617:LMT196617 LWK196617:LWP196617 MGG196617:MGL196617 MQC196617:MQH196617 MZY196617:NAD196617 NJU196617:NJZ196617 NTQ196617:NTV196617 ODM196617:ODR196617 ONI196617:ONN196617 OXE196617:OXJ196617 PHA196617:PHF196617 PQW196617:PRB196617 QAS196617:QAX196617 QKO196617:QKT196617 QUK196617:QUP196617 REG196617:REL196617 ROC196617:ROH196617 RXY196617:RYD196617 SHU196617:SHZ196617 SRQ196617:SRV196617 TBM196617:TBR196617 TLI196617:TLN196617 TVE196617:TVJ196617 UFA196617:UFF196617 UOW196617:UPB196617 UYS196617:UYX196617 VIO196617:VIT196617 VSK196617:VSP196617 WCG196617:WCL196617 WMC196617:WMH196617 WVY196617:WWD196617 Q262153:V262153 JM262153:JR262153 TI262153:TN262153 ADE262153:ADJ262153 ANA262153:ANF262153 AWW262153:AXB262153 BGS262153:BGX262153 BQO262153:BQT262153 CAK262153:CAP262153 CKG262153:CKL262153 CUC262153:CUH262153 DDY262153:DED262153 DNU262153:DNZ262153 DXQ262153:DXV262153 EHM262153:EHR262153 ERI262153:ERN262153 FBE262153:FBJ262153 FLA262153:FLF262153 FUW262153:FVB262153 GES262153:GEX262153 GOO262153:GOT262153 GYK262153:GYP262153 HIG262153:HIL262153 HSC262153:HSH262153 IBY262153:ICD262153 ILU262153:ILZ262153 IVQ262153:IVV262153 JFM262153:JFR262153 JPI262153:JPN262153 JZE262153:JZJ262153 KJA262153:KJF262153 KSW262153:KTB262153 LCS262153:LCX262153 LMO262153:LMT262153 LWK262153:LWP262153 MGG262153:MGL262153 MQC262153:MQH262153 MZY262153:NAD262153 NJU262153:NJZ262153 NTQ262153:NTV262153 ODM262153:ODR262153 ONI262153:ONN262153 OXE262153:OXJ262153 PHA262153:PHF262153 PQW262153:PRB262153 QAS262153:QAX262153 QKO262153:QKT262153 QUK262153:QUP262153 REG262153:REL262153 ROC262153:ROH262153 RXY262153:RYD262153 SHU262153:SHZ262153 SRQ262153:SRV262153 TBM262153:TBR262153 TLI262153:TLN262153 TVE262153:TVJ262153 UFA262153:UFF262153 UOW262153:UPB262153 UYS262153:UYX262153 VIO262153:VIT262153 VSK262153:VSP262153 WCG262153:WCL262153 WMC262153:WMH262153 WVY262153:WWD262153 Q327689:V327689 JM327689:JR327689 TI327689:TN327689 ADE327689:ADJ327689 ANA327689:ANF327689 AWW327689:AXB327689 BGS327689:BGX327689 BQO327689:BQT327689 CAK327689:CAP327689 CKG327689:CKL327689 CUC327689:CUH327689 DDY327689:DED327689 DNU327689:DNZ327689 DXQ327689:DXV327689 EHM327689:EHR327689 ERI327689:ERN327689 FBE327689:FBJ327689 FLA327689:FLF327689 FUW327689:FVB327689 GES327689:GEX327689 GOO327689:GOT327689 GYK327689:GYP327689 HIG327689:HIL327689 HSC327689:HSH327689 IBY327689:ICD327689 ILU327689:ILZ327689 IVQ327689:IVV327689 JFM327689:JFR327689 JPI327689:JPN327689 JZE327689:JZJ327689 KJA327689:KJF327689 KSW327689:KTB327689 LCS327689:LCX327689 LMO327689:LMT327689 LWK327689:LWP327689 MGG327689:MGL327689 MQC327689:MQH327689 MZY327689:NAD327689 NJU327689:NJZ327689 NTQ327689:NTV327689 ODM327689:ODR327689 ONI327689:ONN327689 OXE327689:OXJ327689 PHA327689:PHF327689 PQW327689:PRB327689 QAS327689:QAX327689 QKO327689:QKT327689 QUK327689:QUP327689 REG327689:REL327689 ROC327689:ROH327689 RXY327689:RYD327689 SHU327689:SHZ327689 SRQ327689:SRV327689 TBM327689:TBR327689 TLI327689:TLN327689 TVE327689:TVJ327689 UFA327689:UFF327689 UOW327689:UPB327689 UYS327689:UYX327689 VIO327689:VIT327689 VSK327689:VSP327689 WCG327689:WCL327689 WMC327689:WMH327689 WVY327689:WWD327689 Q393225:V393225 JM393225:JR393225 TI393225:TN393225 ADE393225:ADJ393225 ANA393225:ANF393225 AWW393225:AXB393225 BGS393225:BGX393225 BQO393225:BQT393225 CAK393225:CAP393225 CKG393225:CKL393225 CUC393225:CUH393225 DDY393225:DED393225 DNU393225:DNZ393225 DXQ393225:DXV393225 EHM393225:EHR393225 ERI393225:ERN393225 FBE393225:FBJ393225 FLA393225:FLF393225 FUW393225:FVB393225 GES393225:GEX393225 GOO393225:GOT393225 GYK393225:GYP393225 HIG393225:HIL393225 HSC393225:HSH393225 IBY393225:ICD393225 ILU393225:ILZ393225 IVQ393225:IVV393225 JFM393225:JFR393225 JPI393225:JPN393225 JZE393225:JZJ393225 KJA393225:KJF393225 KSW393225:KTB393225 LCS393225:LCX393225 LMO393225:LMT393225 LWK393225:LWP393225 MGG393225:MGL393225 MQC393225:MQH393225 MZY393225:NAD393225 NJU393225:NJZ393225 NTQ393225:NTV393225 ODM393225:ODR393225 ONI393225:ONN393225 OXE393225:OXJ393225 PHA393225:PHF393225 PQW393225:PRB393225 QAS393225:QAX393225 QKO393225:QKT393225 QUK393225:QUP393225 REG393225:REL393225 ROC393225:ROH393225 RXY393225:RYD393225 SHU393225:SHZ393225 SRQ393225:SRV393225 TBM393225:TBR393225 TLI393225:TLN393225 TVE393225:TVJ393225 UFA393225:UFF393225 UOW393225:UPB393225 UYS393225:UYX393225 VIO393225:VIT393225 VSK393225:VSP393225 WCG393225:WCL393225 WMC393225:WMH393225 WVY393225:WWD393225 Q458761:V458761 JM458761:JR458761 TI458761:TN458761 ADE458761:ADJ458761 ANA458761:ANF458761 AWW458761:AXB458761 BGS458761:BGX458761 BQO458761:BQT458761 CAK458761:CAP458761 CKG458761:CKL458761 CUC458761:CUH458761 DDY458761:DED458761 DNU458761:DNZ458761 DXQ458761:DXV458761 EHM458761:EHR458761 ERI458761:ERN458761 FBE458761:FBJ458761 FLA458761:FLF458761 FUW458761:FVB458761 GES458761:GEX458761 GOO458761:GOT458761 GYK458761:GYP458761 HIG458761:HIL458761 HSC458761:HSH458761 IBY458761:ICD458761 ILU458761:ILZ458761 IVQ458761:IVV458761 JFM458761:JFR458761 JPI458761:JPN458761 JZE458761:JZJ458761 KJA458761:KJF458761 KSW458761:KTB458761 LCS458761:LCX458761 LMO458761:LMT458761 LWK458761:LWP458761 MGG458761:MGL458761 MQC458761:MQH458761 MZY458761:NAD458761 NJU458761:NJZ458761 NTQ458761:NTV458761 ODM458761:ODR458761 ONI458761:ONN458761 OXE458761:OXJ458761 PHA458761:PHF458761 PQW458761:PRB458761 QAS458761:QAX458761 QKO458761:QKT458761 QUK458761:QUP458761 REG458761:REL458761 ROC458761:ROH458761 RXY458761:RYD458761 SHU458761:SHZ458761 SRQ458761:SRV458761 TBM458761:TBR458761 TLI458761:TLN458761 TVE458761:TVJ458761 UFA458761:UFF458761 UOW458761:UPB458761 UYS458761:UYX458761 VIO458761:VIT458761 VSK458761:VSP458761 WCG458761:WCL458761 WMC458761:WMH458761 WVY458761:WWD458761 Q524297:V524297 JM524297:JR524297 TI524297:TN524297 ADE524297:ADJ524297 ANA524297:ANF524297 AWW524297:AXB524297 BGS524297:BGX524297 BQO524297:BQT524297 CAK524297:CAP524297 CKG524297:CKL524297 CUC524297:CUH524297 DDY524297:DED524297 DNU524297:DNZ524297 DXQ524297:DXV524297 EHM524297:EHR524297 ERI524297:ERN524297 FBE524297:FBJ524297 FLA524297:FLF524297 FUW524297:FVB524297 GES524297:GEX524297 GOO524297:GOT524297 GYK524297:GYP524297 HIG524297:HIL524297 HSC524297:HSH524297 IBY524297:ICD524297 ILU524297:ILZ524297 IVQ524297:IVV524297 JFM524297:JFR524297 JPI524297:JPN524297 JZE524297:JZJ524297 KJA524297:KJF524297 KSW524297:KTB524297 LCS524297:LCX524297 LMO524297:LMT524297 LWK524297:LWP524297 MGG524297:MGL524297 MQC524297:MQH524297 MZY524297:NAD524297 NJU524297:NJZ524297 NTQ524297:NTV524297 ODM524297:ODR524297 ONI524297:ONN524297 OXE524297:OXJ524297 PHA524297:PHF524297 PQW524297:PRB524297 QAS524297:QAX524297 QKO524297:QKT524297 QUK524297:QUP524297 REG524297:REL524297 ROC524297:ROH524297 RXY524297:RYD524297 SHU524297:SHZ524297 SRQ524297:SRV524297 TBM524297:TBR524297 TLI524297:TLN524297 TVE524297:TVJ524297 UFA524297:UFF524297 UOW524297:UPB524297 UYS524297:UYX524297 VIO524297:VIT524297 VSK524297:VSP524297 WCG524297:WCL524297 WMC524297:WMH524297 WVY524297:WWD524297 Q589833:V589833 JM589833:JR589833 TI589833:TN589833 ADE589833:ADJ589833 ANA589833:ANF589833 AWW589833:AXB589833 BGS589833:BGX589833 BQO589833:BQT589833 CAK589833:CAP589833 CKG589833:CKL589833 CUC589833:CUH589833 DDY589833:DED589833 DNU589833:DNZ589833 DXQ589833:DXV589833 EHM589833:EHR589833 ERI589833:ERN589833 FBE589833:FBJ589833 FLA589833:FLF589833 FUW589833:FVB589833 GES589833:GEX589833 GOO589833:GOT589833 GYK589833:GYP589833 HIG589833:HIL589833 HSC589833:HSH589833 IBY589833:ICD589833 ILU589833:ILZ589833 IVQ589833:IVV589833 JFM589833:JFR589833 JPI589833:JPN589833 JZE589833:JZJ589833 KJA589833:KJF589833 KSW589833:KTB589833 LCS589833:LCX589833 LMO589833:LMT589833 LWK589833:LWP589833 MGG589833:MGL589833 MQC589833:MQH589833 MZY589833:NAD589833 NJU589833:NJZ589833 NTQ589833:NTV589833 ODM589833:ODR589833 ONI589833:ONN589833 OXE589833:OXJ589833 PHA589833:PHF589833 PQW589833:PRB589833 QAS589833:QAX589833 QKO589833:QKT589833 QUK589833:QUP589833 REG589833:REL589833 ROC589833:ROH589833 RXY589833:RYD589833 SHU589833:SHZ589833 SRQ589833:SRV589833 TBM589833:TBR589833 TLI589833:TLN589833 TVE589833:TVJ589833 UFA589833:UFF589833 UOW589833:UPB589833 UYS589833:UYX589833 VIO589833:VIT589833 VSK589833:VSP589833 WCG589833:WCL589833 WMC589833:WMH589833 WVY589833:WWD589833 Q655369:V655369 JM655369:JR655369 TI655369:TN655369 ADE655369:ADJ655369 ANA655369:ANF655369 AWW655369:AXB655369 BGS655369:BGX655369 BQO655369:BQT655369 CAK655369:CAP655369 CKG655369:CKL655369 CUC655369:CUH655369 DDY655369:DED655369 DNU655369:DNZ655369 DXQ655369:DXV655369 EHM655369:EHR655369 ERI655369:ERN655369 FBE655369:FBJ655369 FLA655369:FLF655369 FUW655369:FVB655369 GES655369:GEX655369 GOO655369:GOT655369 GYK655369:GYP655369 HIG655369:HIL655369 HSC655369:HSH655369 IBY655369:ICD655369 ILU655369:ILZ655369 IVQ655369:IVV655369 JFM655369:JFR655369 JPI655369:JPN655369 JZE655369:JZJ655369 KJA655369:KJF655369 KSW655369:KTB655369 LCS655369:LCX655369 LMO655369:LMT655369 LWK655369:LWP655369 MGG655369:MGL655369 MQC655369:MQH655369 MZY655369:NAD655369 NJU655369:NJZ655369 NTQ655369:NTV655369 ODM655369:ODR655369 ONI655369:ONN655369 OXE655369:OXJ655369 PHA655369:PHF655369 PQW655369:PRB655369 QAS655369:QAX655369 QKO655369:QKT655369 QUK655369:QUP655369 REG655369:REL655369 ROC655369:ROH655369 RXY655369:RYD655369 SHU655369:SHZ655369 SRQ655369:SRV655369 TBM655369:TBR655369 TLI655369:TLN655369 TVE655369:TVJ655369 UFA655369:UFF655369 UOW655369:UPB655369 UYS655369:UYX655369 VIO655369:VIT655369 VSK655369:VSP655369 WCG655369:WCL655369 WMC655369:WMH655369 WVY655369:WWD655369 Q720905:V720905 JM720905:JR720905 TI720905:TN720905 ADE720905:ADJ720905 ANA720905:ANF720905 AWW720905:AXB720905 BGS720905:BGX720905 BQO720905:BQT720905 CAK720905:CAP720905 CKG720905:CKL720905 CUC720905:CUH720905 DDY720905:DED720905 DNU720905:DNZ720905 DXQ720905:DXV720905 EHM720905:EHR720905 ERI720905:ERN720905 FBE720905:FBJ720905 FLA720905:FLF720905 FUW720905:FVB720905 GES720905:GEX720905 GOO720905:GOT720905 GYK720905:GYP720905 HIG720905:HIL720905 HSC720905:HSH720905 IBY720905:ICD720905 ILU720905:ILZ720905 IVQ720905:IVV720905 JFM720905:JFR720905 JPI720905:JPN720905 JZE720905:JZJ720905 KJA720905:KJF720905 KSW720905:KTB720905 LCS720905:LCX720905 LMO720905:LMT720905 LWK720905:LWP720905 MGG720905:MGL720905 MQC720905:MQH720905 MZY720905:NAD720905 NJU720905:NJZ720905 NTQ720905:NTV720905 ODM720905:ODR720905 ONI720905:ONN720905 OXE720905:OXJ720905 PHA720905:PHF720905 PQW720905:PRB720905 QAS720905:QAX720905 QKO720905:QKT720905 QUK720905:QUP720905 REG720905:REL720905 ROC720905:ROH720905 RXY720905:RYD720905 SHU720905:SHZ720905 SRQ720905:SRV720905 TBM720905:TBR720905 TLI720905:TLN720905 TVE720905:TVJ720905 UFA720905:UFF720905 UOW720905:UPB720905 UYS720905:UYX720905 VIO720905:VIT720905 VSK720905:VSP720905 WCG720905:WCL720905 WMC720905:WMH720905 WVY720905:WWD720905 Q786441:V786441 JM786441:JR786441 TI786441:TN786441 ADE786441:ADJ786441 ANA786441:ANF786441 AWW786441:AXB786441 BGS786441:BGX786441 BQO786441:BQT786441 CAK786441:CAP786441 CKG786441:CKL786441 CUC786441:CUH786441 DDY786441:DED786441 DNU786441:DNZ786441 DXQ786441:DXV786441 EHM786441:EHR786441 ERI786441:ERN786441 FBE786441:FBJ786441 FLA786441:FLF786441 FUW786441:FVB786441 GES786441:GEX786441 GOO786441:GOT786441 GYK786441:GYP786441 HIG786441:HIL786441 HSC786441:HSH786441 IBY786441:ICD786441 ILU786441:ILZ786441 IVQ786441:IVV786441 JFM786441:JFR786441 JPI786441:JPN786441 JZE786441:JZJ786441 KJA786441:KJF786441 KSW786441:KTB786441 LCS786441:LCX786441 LMO786441:LMT786441 LWK786441:LWP786441 MGG786441:MGL786441 MQC786441:MQH786441 MZY786441:NAD786441 NJU786441:NJZ786441 NTQ786441:NTV786441 ODM786441:ODR786441 ONI786441:ONN786441 OXE786441:OXJ786441 PHA786441:PHF786441 PQW786441:PRB786441 QAS786441:QAX786441 QKO786441:QKT786441 QUK786441:QUP786441 REG786441:REL786441 ROC786441:ROH786441 RXY786441:RYD786441 SHU786441:SHZ786441 SRQ786441:SRV786441 TBM786441:TBR786441 TLI786441:TLN786441 TVE786441:TVJ786441 UFA786441:UFF786441 UOW786441:UPB786441 UYS786441:UYX786441 VIO786441:VIT786441 VSK786441:VSP786441 WCG786441:WCL786441 WMC786441:WMH786441 WVY786441:WWD786441 Q851977:V851977 JM851977:JR851977 TI851977:TN851977 ADE851977:ADJ851977 ANA851977:ANF851977 AWW851977:AXB851977 BGS851977:BGX851977 BQO851977:BQT851977 CAK851977:CAP851977 CKG851977:CKL851977 CUC851977:CUH851977 DDY851977:DED851977 DNU851977:DNZ851977 DXQ851977:DXV851977 EHM851977:EHR851977 ERI851977:ERN851977 FBE851977:FBJ851977 FLA851977:FLF851977 FUW851977:FVB851977 GES851977:GEX851977 GOO851977:GOT851977 GYK851977:GYP851977 HIG851977:HIL851977 HSC851977:HSH851977 IBY851977:ICD851977 ILU851977:ILZ851977 IVQ851977:IVV851977 JFM851977:JFR851977 JPI851977:JPN851977 JZE851977:JZJ851977 KJA851977:KJF851977 KSW851977:KTB851977 LCS851977:LCX851977 LMO851977:LMT851977 LWK851977:LWP851977 MGG851977:MGL851977 MQC851977:MQH851977 MZY851977:NAD851977 NJU851977:NJZ851977 NTQ851977:NTV851977 ODM851977:ODR851977 ONI851977:ONN851977 OXE851977:OXJ851977 PHA851977:PHF851977 PQW851977:PRB851977 QAS851977:QAX851977 QKO851977:QKT851977 QUK851977:QUP851977 REG851977:REL851977 ROC851977:ROH851977 RXY851977:RYD851977 SHU851977:SHZ851977 SRQ851977:SRV851977 TBM851977:TBR851977 TLI851977:TLN851977 TVE851977:TVJ851977 UFA851977:UFF851977 UOW851977:UPB851977 UYS851977:UYX851977 VIO851977:VIT851977 VSK851977:VSP851977 WCG851977:WCL851977 WMC851977:WMH851977 WVY851977:WWD851977 Q917513:V917513 JM917513:JR917513 TI917513:TN917513 ADE917513:ADJ917513 ANA917513:ANF917513 AWW917513:AXB917513 BGS917513:BGX917513 BQO917513:BQT917513 CAK917513:CAP917513 CKG917513:CKL917513 CUC917513:CUH917513 DDY917513:DED917513 DNU917513:DNZ917513 DXQ917513:DXV917513 EHM917513:EHR917513 ERI917513:ERN917513 FBE917513:FBJ917513 FLA917513:FLF917513 FUW917513:FVB917513 GES917513:GEX917513 GOO917513:GOT917513 GYK917513:GYP917513 HIG917513:HIL917513 HSC917513:HSH917513 IBY917513:ICD917513 ILU917513:ILZ917513 IVQ917513:IVV917513 JFM917513:JFR917513 JPI917513:JPN917513 JZE917513:JZJ917513 KJA917513:KJF917513 KSW917513:KTB917513 LCS917513:LCX917513 LMO917513:LMT917513 LWK917513:LWP917513 MGG917513:MGL917513 MQC917513:MQH917513 MZY917513:NAD917513 NJU917513:NJZ917513 NTQ917513:NTV917513 ODM917513:ODR917513 ONI917513:ONN917513 OXE917513:OXJ917513 PHA917513:PHF917513 PQW917513:PRB917513 QAS917513:QAX917513 QKO917513:QKT917513 QUK917513:QUP917513 REG917513:REL917513 ROC917513:ROH917513 RXY917513:RYD917513 SHU917513:SHZ917513 SRQ917513:SRV917513 TBM917513:TBR917513 TLI917513:TLN917513 TVE917513:TVJ917513 UFA917513:UFF917513 UOW917513:UPB917513 UYS917513:UYX917513 VIO917513:VIT917513 VSK917513:VSP917513 WCG917513:WCL917513 WMC917513:WMH917513 WVY917513:WWD917513 Q983049:V983049 JM983049:JR983049 TI983049:TN983049 ADE983049:ADJ983049 ANA983049:ANF983049 AWW983049:AXB983049 BGS983049:BGX983049 BQO983049:BQT983049 CAK983049:CAP983049 CKG983049:CKL983049 CUC983049:CUH983049 DDY983049:DED983049 DNU983049:DNZ983049 DXQ983049:DXV983049 EHM983049:EHR983049 ERI983049:ERN983049 FBE983049:FBJ983049 FLA983049:FLF983049 FUW983049:FVB983049 GES983049:GEX983049 GOO983049:GOT983049 GYK983049:GYP983049 HIG983049:HIL983049 HSC983049:HSH983049 IBY983049:ICD983049 ILU983049:ILZ983049 IVQ983049:IVV983049 JFM983049:JFR983049 JPI983049:JPN983049 JZE983049:JZJ983049 KJA983049:KJF983049 KSW983049:KTB983049 LCS983049:LCX983049 LMO983049:LMT983049 LWK983049:LWP983049 MGG983049:MGL983049 MQC983049:MQH983049 MZY983049:NAD983049 NJU983049:NJZ983049 NTQ983049:NTV983049 ODM983049:ODR983049 ONI983049:ONN983049 OXE983049:OXJ983049 PHA983049:PHF983049 PQW983049:PRB983049 QAS983049:QAX983049 QKO983049:QKT983049 QUK983049:QUP983049 REG983049:REL983049 ROC983049:ROH983049 RXY983049:RYD983049 SHU983049:SHZ983049 SRQ983049:SRV983049 TBM983049:TBR983049 TLI983049:TLN983049 TVE983049:TVJ983049 UFA983049:UFF983049 UOW983049:UPB983049 UYS983049:UYX983049 VIO983049:VIT983049 VSK983049:VSP983049 WCG983049:WCL983049 WMC983049:WMH983049 WVY983049:WWD983049">
      <formula1>"□都市計画区域及び準都市計画区域外,■都市計画区域及び準都市計画区域外"</formula1>
    </dataValidation>
  </dataValidations>
  <pageMargins left="0.78740157480314965" right="0.19685039370078741" top="0.74803149606299213" bottom="0.74803149606299213" header="0.31496062992125984" footer="0.31496062992125984"/>
  <pageSetup paperSize="9" orientation="portrait" blackAndWhite="1" horizontalDpi="300" verticalDpi="300" r:id="rId1"/>
  <headerFooter alignWithMargins="0">
    <oddFooter>&amp;Rver2026.04.01</oddFooter>
  </headerFooter>
  <rowBreaks count="1" manualBreakCount="1">
    <brk id="44" max="25" man="1"/>
  </rowBreaks>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3:O82"/>
  <sheetViews>
    <sheetView showZeros="0" view="pageBreakPreview" zoomScale="85" zoomScaleNormal="85" zoomScaleSheetLayoutView="85" workbookViewId="0">
      <selection activeCell="A3" sqref="A3"/>
    </sheetView>
  </sheetViews>
  <sheetFormatPr defaultRowHeight="14.45" customHeight="1"/>
  <cols>
    <col min="1" max="1" width="11.75" style="1" customWidth="1"/>
    <col min="2" max="2" width="2.125" style="1" customWidth="1"/>
    <col min="3" max="3" width="5.75" style="8" customWidth="1"/>
    <col min="4" max="4" width="6.625" style="1" customWidth="1"/>
    <col min="5" max="5" width="13.125" style="1" customWidth="1"/>
    <col min="6" max="6" width="2.625" style="1" customWidth="1"/>
    <col min="7" max="7" width="13.125" style="1" customWidth="1"/>
    <col min="8" max="8" width="2.625" style="1" customWidth="1"/>
    <col min="9" max="9" width="13.125" style="1" customWidth="1"/>
    <col min="10" max="11" width="2.625" style="1" customWidth="1"/>
    <col min="12" max="12" width="9.375" style="1" customWidth="1"/>
    <col min="13" max="13" width="1.625" style="1" customWidth="1"/>
    <col min="14" max="14" width="5.625" style="1" customWidth="1"/>
    <col min="15" max="16384" width="9" style="1"/>
  </cols>
  <sheetData>
    <row r="3" spans="1:15" ht="14.45" customHeight="1">
      <c r="A3" s="8" t="s">
        <v>39</v>
      </c>
      <c r="B3" s="8"/>
      <c r="D3" s="8"/>
      <c r="E3" s="8"/>
      <c r="F3" s="8"/>
      <c r="G3" s="8"/>
      <c r="H3" s="8"/>
      <c r="I3" s="8"/>
      <c r="J3" s="8"/>
      <c r="K3" s="8"/>
      <c r="L3" s="8"/>
      <c r="M3" s="8"/>
    </row>
    <row r="4" spans="1:15" ht="14.45" customHeight="1">
      <c r="A4" s="2" t="s">
        <v>404</v>
      </c>
      <c r="B4" s="2"/>
      <c r="C4" s="16"/>
      <c r="D4" s="2"/>
      <c r="E4" s="2"/>
      <c r="F4" s="2"/>
      <c r="G4" s="2"/>
      <c r="H4" s="2"/>
      <c r="I4" s="2"/>
      <c r="J4" s="2"/>
      <c r="K4" s="2"/>
      <c r="L4" s="2"/>
    </row>
    <row r="5" spans="1:15" ht="18" customHeight="1">
      <c r="A5" s="4" t="s">
        <v>40</v>
      </c>
      <c r="B5" s="161"/>
      <c r="C5" s="161"/>
      <c r="D5" s="4"/>
      <c r="E5" s="4"/>
      <c r="F5" s="4"/>
      <c r="G5" s="4"/>
      <c r="H5" s="4"/>
      <c r="I5" s="4"/>
      <c r="J5" s="2"/>
      <c r="K5" s="2"/>
      <c r="L5" s="2"/>
      <c r="N5" s="1" t="s">
        <v>405</v>
      </c>
      <c r="O5" s="1" t="s">
        <v>406</v>
      </c>
    </row>
    <row r="6" spans="1:15" ht="18" customHeight="1">
      <c r="A6" s="1" t="s">
        <v>407</v>
      </c>
      <c r="B6" s="42" t="s">
        <v>113</v>
      </c>
      <c r="C6" s="43" t="s">
        <v>114</v>
      </c>
      <c r="D6" s="87"/>
      <c r="E6" s="42" t="s">
        <v>20</v>
      </c>
      <c r="F6" s="162"/>
      <c r="G6" s="162"/>
      <c r="H6" s="162"/>
      <c r="I6" s="162"/>
      <c r="J6" s="162"/>
      <c r="K6" s="162"/>
      <c r="N6" s="1" t="s">
        <v>297</v>
      </c>
      <c r="O6" s="1" t="s">
        <v>408</v>
      </c>
    </row>
    <row r="7" spans="1:15" ht="14.45" customHeight="1">
      <c r="B7" s="1" t="s">
        <v>113</v>
      </c>
      <c r="C7" s="8" t="s">
        <v>114</v>
      </c>
      <c r="D7" s="88"/>
      <c r="E7" s="1" t="s">
        <v>42</v>
      </c>
      <c r="F7" s="134"/>
      <c r="G7" s="134"/>
      <c r="H7" s="134"/>
      <c r="I7" s="134"/>
      <c r="J7" s="134"/>
      <c r="K7" s="134"/>
    </row>
    <row r="8" spans="1:15" ht="14.45" customHeight="1">
      <c r="B8" s="1" t="s">
        <v>113</v>
      </c>
      <c r="C8" s="8" t="s">
        <v>114</v>
      </c>
      <c r="D8" s="88"/>
      <c r="E8" s="1" t="s">
        <v>42</v>
      </c>
      <c r="F8" s="134"/>
      <c r="G8" s="134"/>
      <c r="H8" s="134"/>
      <c r="I8" s="134"/>
      <c r="J8" s="134"/>
      <c r="K8" s="134"/>
    </row>
    <row r="9" spans="1:15" ht="14.45" customHeight="1">
      <c r="B9" s="1" t="s">
        <v>113</v>
      </c>
      <c r="C9" s="8" t="s">
        <v>114</v>
      </c>
      <c r="D9" s="88"/>
      <c r="E9" s="1" t="s">
        <v>42</v>
      </c>
      <c r="F9" s="134"/>
      <c r="G9" s="134"/>
      <c r="H9" s="134"/>
      <c r="I9" s="134"/>
      <c r="J9" s="134"/>
      <c r="K9" s="134"/>
    </row>
    <row r="10" spans="1:15" ht="18" customHeight="1">
      <c r="A10" s="2"/>
      <c r="B10" s="45" t="s">
        <v>113</v>
      </c>
      <c r="C10" s="44" t="s">
        <v>114</v>
      </c>
      <c r="D10" s="89"/>
      <c r="E10" s="46" t="s">
        <v>42</v>
      </c>
      <c r="F10" s="163"/>
      <c r="G10" s="163"/>
      <c r="H10" s="163"/>
      <c r="I10" s="163"/>
      <c r="J10" s="163"/>
      <c r="K10" s="163"/>
      <c r="L10" s="2"/>
    </row>
    <row r="11" spans="1:15" ht="18" customHeight="1">
      <c r="A11" s="1" t="s">
        <v>41</v>
      </c>
      <c r="B11" s="6"/>
      <c r="C11" s="7"/>
    </row>
    <row r="12" spans="1:15" ht="18" customHeight="1">
      <c r="A12" s="90" t="s">
        <v>217</v>
      </c>
      <c r="B12" s="125" t="s">
        <v>220</v>
      </c>
      <c r="C12" s="125"/>
      <c r="D12" s="119" t="s">
        <v>221</v>
      </c>
      <c r="E12" s="90" t="s">
        <v>222</v>
      </c>
      <c r="F12" s="125" t="s">
        <v>228</v>
      </c>
      <c r="G12" s="125"/>
      <c r="H12" s="125"/>
      <c r="I12" s="125"/>
      <c r="J12" s="125"/>
      <c r="K12" s="125"/>
      <c r="L12" s="125"/>
      <c r="M12" s="91"/>
    </row>
    <row r="13" spans="1:15" ht="18" customHeight="1">
      <c r="A13" s="2" t="s">
        <v>409</v>
      </c>
      <c r="B13" s="2"/>
      <c r="C13" s="16"/>
      <c r="D13" s="2"/>
      <c r="E13" s="121"/>
      <c r="F13" s="2" t="s">
        <v>117</v>
      </c>
      <c r="I13" s="121"/>
      <c r="J13" s="13" t="s">
        <v>37</v>
      </c>
      <c r="K13" s="13"/>
      <c r="L13" s="2"/>
    </row>
    <row r="14" spans="1:15" ht="18" customHeight="1">
      <c r="A14" s="52" t="s">
        <v>454</v>
      </c>
      <c r="B14" s="52"/>
      <c r="C14" s="52"/>
      <c r="D14" s="52"/>
      <c r="E14" s="52"/>
      <c r="F14" s="52"/>
      <c r="G14" s="52"/>
      <c r="H14" s="52"/>
      <c r="I14" s="52"/>
      <c r="J14" s="52"/>
      <c r="K14" s="52"/>
      <c r="L14" s="52"/>
      <c r="M14" s="9"/>
    </row>
    <row r="15" spans="1:15" ht="18" customHeight="1">
      <c r="A15" s="137" t="s">
        <v>455</v>
      </c>
      <c r="B15" s="137"/>
      <c r="C15" s="137"/>
      <c r="D15" s="137"/>
      <c r="E15" s="137"/>
      <c r="F15" s="137"/>
      <c r="G15" s="137"/>
      <c r="H15" s="137"/>
      <c r="I15" s="137"/>
      <c r="J15" s="137"/>
      <c r="K15" s="137"/>
      <c r="L15" s="137"/>
      <c r="M15" s="137"/>
    </row>
    <row r="16" spans="1:15" ht="18" customHeight="1">
      <c r="A16" s="137" t="s">
        <v>456</v>
      </c>
      <c r="B16" s="137"/>
      <c r="C16" s="137"/>
      <c r="D16" s="137"/>
      <c r="E16" s="137"/>
      <c r="F16" s="137"/>
      <c r="G16" s="137"/>
      <c r="H16" s="137"/>
      <c r="I16" s="137"/>
      <c r="J16" s="137"/>
      <c r="K16" s="137"/>
      <c r="L16" s="137"/>
      <c r="M16" s="9"/>
    </row>
    <row r="17" spans="1:13" ht="18" customHeight="1">
      <c r="A17" s="137" t="s">
        <v>457</v>
      </c>
      <c r="B17" s="137"/>
      <c r="C17" s="137"/>
      <c r="D17" s="137"/>
      <c r="E17" s="137"/>
      <c r="F17" s="137"/>
      <c r="G17" s="137"/>
      <c r="H17" s="137"/>
      <c r="I17" s="137"/>
      <c r="J17" s="137"/>
      <c r="K17" s="137"/>
      <c r="L17" s="137"/>
      <c r="M17" s="9"/>
    </row>
    <row r="18" spans="1:13" ht="18" customHeight="1">
      <c r="A18" s="91" t="s">
        <v>410</v>
      </c>
      <c r="B18"/>
      <c r="C18" s="91"/>
      <c r="D18"/>
      <c r="E18"/>
      <c r="F18" s="91"/>
      <c r="L18" s="9"/>
      <c r="M18" s="9"/>
    </row>
    <row r="19" spans="1:13" ht="18" customHeight="1">
      <c r="A19" s="91" t="s">
        <v>434</v>
      </c>
      <c r="B19"/>
      <c r="C19"/>
      <c r="D19"/>
      <c r="E19"/>
      <c r="F19"/>
      <c r="G19"/>
      <c r="L19" s="9"/>
      <c r="M19" s="9"/>
    </row>
    <row r="20" spans="1:13" ht="18" customHeight="1">
      <c r="A20" s="91" t="s">
        <v>411</v>
      </c>
      <c r="B20"/>
      <c r="C20"/>
      <c r="D20"/>
      <c r="E20"/>
      <c r="F20"/>
      <c r="G20"/>
      <c r="L20" s="9"/>
      <c r="M20" s="9"/>
    </row>
    <row r="21" spans="1:13" ht="18" customHeight="1">
      <c r="A21" s="91" t="s">
        <v>429</v>
      </c>
      <c r="B21"/>
      <c r="C21"/>
      <c r="D21"/>
      <c r="E21"/>
      <c r="F21"/>
      <c r="G21"/>
      <c r="H21" s="2"/>
      <c r="I21" s="2"/>
      <c r="J21" s="2"/>
      <c r="K21" s="2"/>
      <c r="L21" s="41"/>
    </row>
    <row r="22" spans="1:13" ht="18" customHeight="1">
      <c r="A22" s="52" t="s">
        <v>458</v>
      </c>
      <c r="B22" s="52"/>
      <c r="C22" s="52"/>
      <c r="D22" s="52"/>
      <c r="E22" s="157"/>
      <c r="F22" s="157"/>
      <c r="G22" s="157"/>
      <c r="H22" s="52"/>
      <c r="I22" s="52"/>
      <c r="J22" s="52"/>
      <c r="K22" s="52"/>
      <c r="L22" s="52"/>
      <c r="M22" s="9"/>
    </row>
    <row r="23" spans="1:13" ht="18" customHeight="1">
      <c r="A23" s="91" t="s">
        <v>412</v>
      </c>
      <c r="B23"/>
      <c r="C23"/>
      <c r="D23"/>
      <c r="E23"/>
      <c r="F23"/>
      <c r="G23"/>
      <c r="H23"/>
      <c r="I23"/>
      <c r="J23"/>
      <c r="K23"/>
      <c r="M23" s="9"/>
    </row>
    <row r="24" spans="1:13" ht="18" customHeight="1">
      <c r="A24" s="91" t="s">
        <v>413</v>
      </c>
      <c r="B24"/>
      <c r="C24"/>
      <c r="D24"/>
      <c r="E24"/>
      <c r="F24"/>
      <c r="G24"/>
      <c r="H24"/>
      <c r="I24"/>
      <c r="L24" s="9"/>
      <c r="M24" s="9"/>
    </row>
    <row r="25" spans="1:13" ht="18" customHeight="1">
      <c r="A25" s="91" t="s">
        <v>459</v>
      </c>
      <c r="B25"/>
      <c r="C25"/>
      <c r="D25"/>
      <c r="E25"/>
      <c r="F25"/>
      <c r="G25"/>
      <c r="H25"/>
      <c r="I25"/>
      <c r="L25" s="9"/>
      <c r="M25" s="9"/>
    </row>
    <row r="26" spans="1:13" ht="18" customHeight="1">
      <c r="A26" s="91" t="s">
        <v>435</v>
      </c>
      <c r="B26" s="91"/>
      <c r="C26" s="91"/>
      <c r="D26" s="91"/>
      <c r="E26" s="91"/>
      <c r="F26"/>
      <c r="G26"/>
      <c r="H26"/>
      <c r="I26"/>
      <c r="L26" s="9"/>
      <c r="M26" s="9"/>
    </row>
    <row r="27" spans="1:13" ht="18" customHeight="1">
      <c r="A27" s="137" t="s">
        <v>429</v>
      </c>
      <c r="B27" s="137"/>
      <c r="C27" s="137"/>
      <c r="D27" s="137"/>
      <c r="E27" s="137"/>
      <c r="F27" s="137"/>
      <c r="G27" s="137"/>
      <c r="H27" s="137"/>
      <c r="I27" s="137"/>
      <c r="L27" s="9"/>
      <c r="M27" s="91"/>
    </row>
    <row r="28" spans="1:13" ht="18" customHeight="1">
      <c r="A28" s="159" t="s">
        <v>430</v>
      </c>
      <c r="B28" s="159"/>
      <c r="C28" s="159"/>
      <c r="D28" s="159"/>
      <c r="E28" s="159"/>
      <c r="F28" s="160"/>
      <c r="G28" s="160"/>
      <c r="H28" s="160"/>
      <c r="I28" s="160"/>
      <c r="J28" s="2"/>
      <c r="K28" s="2"/>
      <c r="L28" s="41"/>
      <c r="M28" s="91"/>
    </row>
    <row r="29" spans="1:13" ht="18" customHeight="1">
      <c r="A29" s="52" t="s">
        <v>460</v>
      </c>
      <c r="B29" s="52"/>
      <c r="C29" s="52"/>
      <c r="D29" s="52"/>
      <c r="E29" s="157"/>
      <c r="F29" s="157"/>
      <c r="G29" s="157"/>
      <c r="H29" s="52"/>
      <c r="I29" s="52"/>
      <c r="J29" s="52"/>
      <c r="K29" s="52"/>
      <c r="L29" s="52"/>
      <c r="M29" s="91"/>
    </row>
    <row r="30" spans="1:13" ht="18" customHeight="1">
      <c r="A30" s="91" t="s">
        <v>436</v>
      </c>
      <c r="B30" s="91"/>
      <c r="C30" s="91"/>
      <c r="D30" s="91"/>
      <c r="E30" s="91" t="s">
        <v>431</v>
      </c>
      <c r="F30" s="91"/>
      <c r="G30" s="91"/>
      <c r="H30" s="91"/>
      <c r="I30" s="91"/>
      <c r="J30" s="91"/>
      <c r="K30" s="91"/>
      <c r="L30" s="91"/>
    </row>
    <row r="31" spans="1:13" ht="14.45" customHeight="1">
      <c r="A31" s="91" t="s">
        <v>433</v>
      </c>
      <c r="B31" s="91"/>
      <c r="C31" s="91"/>
      <c r="D31" s="91"/>
      <c r="E31" s="91" t="s">
        <v>432</v>
      </c>
      <c r="F31" s="91"/>
      <c r="G31" s="91"/>
      <c r="H31" s="91"/>
      <c r="I31" s="91"/>
      <c r="J31" s="91"/>
      <c r="K31" s="91"/>
      <c r="L31" s="91"/>
    </row>
    <row r="32" spans="1:13" ht="14.45" customHeight="1">
      <c r="A32" s="125" t="s">
        <v>429</v>
      </c>
      <c r="B32" s="125"/>
      <c r="C32" s="125"/>
      <c r="D32" s="125"/>
      <c r="E32" s="125" t="s">
        <v>437</v>
      </c>
      <c r="F32" s="125"/>
      <c r="G32" s="125"/>
      <c r="H32" s="125"/>
      <c r="I32" s="125"/>
      <c r="J32" s="125"/>
      <c r="K32" s="125"/>
      <c r="L32" s="125"/>
    </row>
    <row r="33" spans="1:15" ht="14.45" customHeight="1">
      <c r="A33" s="1" t="s">
        <v>461</v>
      </c>
    </row>
    <row r="34" spans="1:15" ht="18" customHeight="1">
      <c r="A34" s="1" t="s">
        <v>414</v>
      </c>
      <c r="E34" s="123"/>
      <c r="F34" s="53" t="s">
        <v>159</v>
      </c>
    </row>
    <row r="35" spans="1:15" ht="18" customHeight="1">
      <c r="A35" s="1" t="s">
        <v>415</v>
      </c>
      <c r="E35" s="123"/>
      <c r="F35" s="53" t="s">
        <v>159</v>
      </c>
    </row>
    <row r="36" spans="1:15" ht="14.45" customHeight="1">
      <c r="A36" s="1" t="s">
        <v>416</v>
      </c>
      <c r="E36" s="123"/>
      <c r="F36" s="53" t="s">
        <v>159</v>
      </c>
      <c r="N36" s="1" t="s">
        <v>297</v>
      </c>
      <c r="O36" s="1" t="s">
        <v>366</v>
      </c>
    </row>
    <row r="37" spans="1:15" ht="18" customHeight="1">
      <c r="A37" s="46" t="s">
        <v>417</v>
      </c>
      <c r="B37" s="2"/>
      <c r="C37" s="16"/>
      <c r="D37" s="2"/>
      <c r="E37" s="124"/>
      <c r="F37" s="55" t="s">
        <v>159</v>
      </c>
      <c r="G37" s="2"/>
      <c r="H37" s="2"/>
      <c r="I37" s="2"/>
      <c r="J37" s="2"/>
      <c r="K37" s="2"/>
      <c r="L37" s="2"/>
      <c r="N37" s="1" t="s">
        <v>297</v>
      </c>
      <c r="O37" s="1" t="s">
        <v>367</v>
      </c>
    </row>
    <row r="38" spans="1:15" ht="18" customHeight="1">
      <c r="A38" s="1" t="s">
        <v>462</v>
      </c>
      <c r="M38" s="134"/>
    </row>
    <row r="39" spans="1:15" ht="18.600000000000001" customHeight="1">
      <c r="A39" s="1" t="s">
        <v>418</v>
      </c>
      <c r="E39" s="141"/>
      <c r="F39" s="53" t="s">
        <v>162</v>
      </c>
    </row>
    <row r="40" spans="1:15" ht="15.95" customHeight="1">
      <c r="A40" s="46" t="s">
        <v>419</v>
      </c>
      <c r="B40" s="2"/>
      <c r="C40" s="16"/>
      <c r="D40" s="46"/>
      <c r="E40" s="142"/>
      <c r="F40" s="55" t="s">
        <v>162</v>
      </c>
      <c r="G40" s="2"/>
      <c r="H40" s="2"/>
      <c r="I40" s="2"/>
      <c r="J40" s="2"/>
      <c r="K40" s="2"/>
      <c r="L40" s="2"/>
    </row>
    <row r="41" spans="1:15" ht="15.95" customHeight="1">
      <c r="A41" s="2" t="s">
        <v>463</v>
      </c>
      <c r="B41" s="2"/>
      <c r="C41" s="16"/>
      <c r="D41" s="158"/>
      <c r="E41" s="158"/>
      <c r="F41" s="158"/>
      <c r="G41" s="158"/>
      <c r="H41" s="158"/>
      <c r="I41" s="158"/>
      <c r="J41" s="158"/>
      <c r="K41" s="158"/>
      <c r="L41" s="158"/>
      <c r="M41" s="91"/>
      <c r="N41" s="1" t="s">
        <v>297</v>
      </c>
      <c r="O41" s="1" t="s">
        <v>368</v>
      </c>
    </row>
    <row r="42" spans="1:15" ht="15.95" customHeight="1">
      <c r="D42" s="182"/>
      <c r="E42" s="182"/>
      <c r="F42" s="182"/>
      <c r="G42" s="182"/>
      <c r="H42" s="182"/>
      <c r="I42" s="183"/>
      <c r="J42" s="182"/>
      <c r="K42" s="182"/>
      <c r="L42" s="182"/>
      <c r="M42" s="91"/>
      <c r="O42" s="45" t="s">
        <v>369</v>
      </c>
    </row>
    <row r="43" spans="1:15" ht="15.95" customHeight="1">
      <c r="D43" s="182"/>
      <c r="E43" s="182"/>
      <c r="F43" s="182"/>
      <c r="G43" s="182"/>
      <c r="H43" s="182"/>
      <c r="I43" s="182"/>
      <c r="J43" s="182"/>
      <c r="K43" s="182"/>
      <c r="L43" s="182"/>
    </row>
    <row r="44" spans="1:15" ht="15.95" customHeight="1">
      <c r="D44" s="182"/>
      <c r="E44" s="182"/>
      <c r="F44" s="182"/>
      <c r="G44" s="182"/>
      <c r="H44" s="182"/>
      <c r="I44" s="182"/>
      <c r="J44" s="182"/>
      <c r="K44" s="182"/>
      <c r="L44" s="182"/>
    </row>
    <row r="45" spans="1:15" ht="15.95" customHeight="1">
      <c r="D45" s="182"/>
      <c r="E45" s="182"/>
      <c r="F45" s="182"/>
      <c r="G45" s="182"/>
      <c r="H45" s="182"/>
      <c r="I45" s="182"/>
      <c r="J45" s="182"/>
      <c r="K45" s="182"/>
      <c r="L45" s="182"/>
    </row>
    <row r="46" spans="1:15" ht="15.95" customHeight="1">
      <c r="D46" s="182"/>
      <c r="E46" s="182"/>
      <c r="F46" s="182"/>
      <c r="G46" s="182"/>
      <c r="H46" s="182"/>
      <c r="I46" s="182"/>
      <c r="J46" s="182"/>
      <c r="K46" s="182"/>
      <c r="L46" s="182"/>
    </row>
    <row r="47" spans="1:15" s="45" customFormat="1" ht="18.600000000000001" customHeight="1">
      <c r="A47" s="1"/>
      <c r="B47" s="1"/>
      <c r="C47" s="8"/>
      <c r="D47" s="182"/>
      <c r="E47" s="182"/>
      <c r="F47" s="182"/>
      <c r="G47" s="182"/>
      <c r="H47" s="182"/>
      <c r="I47" s="182"/>
      <c r="J47" s="182"/>
      <c r="K47" s="182"/>
      <c r="L47" s="182"/>
    </row>
    <row r="48" spans="1:15" s="45" customFormat="1" ht="18.600000000000001" customHeight="1">
      <c r="A48" s="1"/>
      <c r="B48" s="1"/>
      <c r="C48" s="8"/>
      <c r="D48" s="182"/>
      <c r="E48" s="182"/>
      <c r="F48" s="182"/>
      <c r="G48" s="182"/>
      <c r="H48" s="182"/>
      <c r="I48" s="182"/>
      <c r="J48" s="182"/>
      <c r="K48" s="182"/>
      <c r="L48" s="182"/>
    </row>
    <row r="49" spans="1:15" s="45" customFormat="1" ht="18.600000000000001" customHeight="1">
      <c r="A49" s="1"/>
      <c r="B49" s="1"/>
      <c r="C49" s="8"/>
      <c r="D49" s="182"/>
      <c r="E49" s="182"/>
      <c r="F49" s="182"/>
      <c r="G49" s="182"/>
      <c r="H49" s="182"/>
      <c r="I49" s="182"/>
      <c r="J49" s="182"/>
      <c r="K49" s="182"/>
      <c r="L49" s="182"/>
    </row>
    <row r="50" spans="1:15" ht="18" customHeight="1">
      <c r="D50" s="182"/>
      <c r="E50" s="182"/>
      <c r="F50" s="182"/>
      <c r="G50" s="182"/>
      <c r="H50" s="182"/>
      <c r="I50" s="182"/>
      <c r="J50" s="182"/>
      <c r="K50" s="182"/>
      <c r="L50" s="182"/>
    </row>
    <row r="51" spans="1:15" ht="18.600000000000001" customHeight="1">
      <c r="A51" s="1" t="s">
        <v>493</v>
      </c>
      <c r="O51" s="45" t="s">
        <v>369</v>
      </c>
    </row>
    <row r="52" spans="1:15" ht="15.95" customHeight="1">
      <c r="A52" s="1" t="s">
        <v>494</v>
      </c>
    </row>
    <row r="53" spans="1:15" ht="15.95" customHeight="1">
      <c r="A53" s="1" t="s">
        <v>495</v>
      </c>
      <c r="J53" s="509" t="s">
        <v>229</v>
      </c>
      <c r="K53" s="509"/>
      <c r="L53" s="509"/>
      <c r="M53" s="91"/>
    </row>
    <row r="54" spans="1:15" ht="15.95" customHeight="1">
      <c r="A54" s="1" t="s">
        <v>496</v>
      </c>
      <c r="J54" s="91"/>
      <c r="K54" s="91"/>
      <c r="L54" s="91"/>
      <c r="M54" s="91"/>
    </row>
    <row r="55" spans="1:15" ht="15.95" customHeight="1">
      <c r="A55" s="220" t="s">
        <v>497</v>
      </c>
      <c r="B55" s="220"/>
      <c r="C55" s="220"/>
      <c r="D55" s="220"/>
      <c r="E55" s="220"/>
      <c r="F55" s="220"/>
      <c r="G55" s="220"/>
      <c r="H55" s="220"/>
      <c r="I55" s="220"/>
      <c r="J55" s="220"/>
      <c r="K55" s="220"/>
      <c r="L55" s="220"/>
      <c r="M55" s="91"/>
    </row>
    <row r="56" spans="1:15" ht="15.95" customHeight="1">
      <c r="A56" s="220" t="s">
        <v>498</v>
      </c>
      <c r="B56" s="220"/>
      <c r="C56" s="220"/>
      <c r="D56" s="220"/>
      <c r="E56" s="220"/>
      <c r="F56" s="220"/>
      <c r="G56" s="220"/>
      <c r="H56" s="220"/>
      <c r="I56" s="220"/>
      <c r="J56" s="220"/>
      <c r="K56" s="220"/>
      <c r="L56" s="220"/>
      <c r="M56" s="91"/>
    </row>
    <row r="57" spans="1:15" ht="15.95" customHeight="1">
      <c r="A57" s="1" t="s">
        <v>499</v>
      </c>
      <c r="J57" s="91"/>
      <c r="K57" s="91"/>
      <c r="L57" s="91"/>
      <c r="M57" s="91"/>
    </row>
    <row r="58" spans="1:15" ht="15.95" customHeight="1">
      <c r="A58" s="1" t="s">
        <v>500</v>
      </c>
      <c r="M58" s="91"/>
    </row>
    <row r="59" spans="1:15" ht="15.95" customHeight="1">
      <c r="A59" s="1" t="s">
        <v>501</v>
      </c>
      <c r="D59" s="511"/>
      <c r="E59" s="511"/>
      <c r="M59" s="91"/>
    </row>
    <row r="60" spans="1:15" ht="15.95" customHeight="1">
      <c r="A60" s="210" t="s">
        <v>502</v>
      </c>
      <c r="B60" s="210"/>
      <c r="C60" s="210"/>
      <c r="D60" s="210"/>
      <c r="E60" s="210"/>
      <c r="F60" s="1" t="s">
        <v>43</v>
      </c>
      <c r="G60" s="91"/>
      <c r="H60" s="1" t="s">
        <v>26</v>
      </c>
      <c r="M60" s="91"/>
    </row>
    <row r="61" spans="1:15" ht="15.95" customHeight="1">
      <c r="A61" s="1" t="s">
        <v>503</v>
      </c>
      <c r="J61" s="509" t="s">
        <v>229</v>
      </c>
      <c r="K61" s="509"/>
      <c r="L61" s="509"/>
      <c r="M61" s="91"/>
    </row>
    <row r="62" spans="1:15" ht="15.95" customHeight="1">
      <c r="A62" s="1" t="s">
        <v>504</v>
      </c>
      <c r="H62" s="1" t="s">
        <v>43</v>
      </c>
      <c r="I62" s="118"/>
      <c r="J62" s="1" t="s">
        <v>26</v>
      </c>
    </row>
    <row r="63" spans="1:15" ht="15.95" customHeight="1">
      <c r="A63" s="1" t="s">
        <v>505</v>
      </c>
      <c r="F63" s="1" t="s">
        <v>43</v>
      </c>
      <c r="G63" s="228"/>
      <c r="H63" s="228"/>
      <c r="I63" s="228"/>
      <c r="J63" s="1" t="s">
        <v>26</v>
      </c>
    </row>
    <row r="64" spans="1:15" ht="15.95" customHeight="1">
      <c r="A64" s="1" t="s">
        <v>506</v>
      </c>
      <c r="E64" s="11"/>
      <c r="F64" s="91" t="s">
        <v>136</v>
      </c>
      <c r="G64" s="9" t="s">
        <v>507</v>
      </c>
    </row>
    <row r="65" spans="1:15" ht="15.95" customHeight="1">
      <c r="E65" s="11"/>
      <c r="F65" s="91" t="s">
        <v>508</v>
      </c>
      <c r="G65" s="9" t="s">
        <v>509</v>
      </c>
    </row>
    <row r="66" spans="1:15" s="45" customFormat="1" ht="18.600000000000001" customHeight="1">
      <c r="A66" s="46" t="s">
        <v>510</v>
      </c>
      <c r="B66" s="46"/>
      <c r="C66" s="92"/>
      <c r="D66" s="46"/>
      <c r="E66" s="46"/>
      <c r="F66" s="510"/>
      <c r="G66" s="510"/>
      <c r="H66" s="510"/>
      <c r="I66" s="510"/>
      <c r="J66" s="510"/>
      <c r="K66" s="510"/>
      <c r="L66" s="46"/>
    </row>
    <row r="67" spans="1:15" ht="18" customHeight="1">
      <c r="A67" s="1" t="s">
        <v>420</v>
      </c>
      <c r="D67" s="11" t="s">
        <v>45</v>
      </c>
      <c r="E67" s="8" t="s">
        <v>46</v>
      </c>
      <c r="F67" s="1" t="s">
        <v>421</v>
      </c>
      <c r="G67" s="63" t="s">
        <v>47</v>
      </c>
      <c r="H67" s="1" t="s">
        <v>421</v>
      </c>
      <c r="I67" s="8" t="s">
        <v>21</v>
      </c>
      <c r="J67" s="1" t="s">
        <v>44</v>
      </c>
    </row>
    <row r="68" spans="1:15" ht="14.45" customHeight="1">
      <c r="A68" s="1" t="s">
        <v>422</v>
      </c>
      <c r="B68" s="1" t="s">
        <v>19</v>
      </c>
      <c r="C68" s="120"/>
      <c r="D68" s="11" t="s">
        <v>423</v>
      </c>
      <c r="E68" s="143"/>
      <c r="F68" s="1" t="s">
        <v>421</v>
      </c>
      <c r="G68" s="143"/>
      <c r="H68" s="1" t="s">
        <v>421</v>
      </c>
      <c r="I68" s="144">
        <f t="shared" ref="I68:I74" si="0">E68+G68</f>
        <v>0</v>
      </c>
      <c r="J68" s="1" t="s">
        <v>44</v>
      </c>
      <c r="K68" s="53" t="s">
        <v>164</v>
      </c>
      <c r="N68" s="1" t="s">
        <v>297</v>
      </c>
      <c r="O68" s="1" t="s">
        <v>424</v>
      </c>
    </row>
    <row r="69" spans="1:15" ht="14.45" customHeight="1">
      <c r="B69" s="1" t="s">
        <v>19</v>
      </c>
      <c r="C69" s="120"/>
      <c r="D69" s="11" t="s">
        <v>423</v>
      </c>
      <c r="E69" s="143"/>
      <c r="F69" s="1" t="s">
        <v>421</v>
      </c>
      <c r="G69" s="143"/>
      <c r="H69" s="1" t="s">
        <v>421</v>
      </c>
      <c r="I69" s="144">
        <f t="shared" si="0"/>
        <v>0</v>
      </c>
      <c r="J69" s="1" t="s">
        <v>44</v>
      </c>
      <c r="K69" s="53" t="s">
        <v>164</v>
      </c>
      <c r="O69" s="1" t="s">
        <v>425</v>
      </c>
    </row>
    <row r="70" spans="1:15" ht="14.45" customHeight="1">
      <c r="B70" s="1" t="s">
        <v>19</v>
      </c>
      <c r="C70" s="120"/>
      <c r="D70" s="11" t="s">
        <v>423</v>
      </c>
      <c r="E70" s="143"/>
      <c r="F70" s="1" t="s">
        <v>421</v>
      </c>
      <c r="G70" s="143"/>
      <c r="H70" s="1" t="s">
        <v>421</v>
      </c>
      <c r="I70" s="144">
        <f t="shared" si="0"/>
        <v>0</v>
      </c>
      <c r="J70" s="1" t="s">
        <v>44</v>
      </c>
      <c r="K70" s="53" t="s">
        <v>164</v>
      </c>
    </row>
    <row r="71" spans="1:15" ht="14.45" customHeight="1">
      <c r="B71" s="1" t="s">
        <v>19</v>
      </c>
      <c r="C71" s="120"/>
      <c r="D71" s="11" t="s">
        <v>423</v>
      </c>
      <c r="E71" s="143"/>
      <c r="F71" s="1" t="s">
        <v>421</v>
      </c>
      <c r="G71" s="143"/>
      <c r="H71" s="1" t="s">
        <v>421</v>
      </c>
      <c r="I71" s="144">
        <f t="shared" si="0"/>
        <v>0</v>
      </c>
      <c r="J71" s="1" t="s">
        <v>44</v>
      </c>
      <c r="K71" s="53" t="s">
        <v>164</v>
      </c>
    </row>
    <row r="72" spans="1:15" ht="14.45" customHeight="1">
      <c r="B72" s="1" t="s">
        <v>19</v>
      </c>
      <c r="C72" s="120"/>
      <c r="D72" s="11" t="s">
        <v>423</v>
      </c>
      <c r="E72" s="143"/>
      <c r="F72" s="1" t="s">
        <v>421</v>
      </c>
      <c r="G72" s="143"/>
      <c r="H72" s="1" t="s">
        <v>421</v>
      </c>
      <c r="I72" s="144">
        <f t="shared" si="0"/>
        <v>0</v>
      </c>
      <c r="J72" s="1" t="s">
        <v>44</v>
      </c>
      <c r="K72" s="53" t="s">
        <v>164</v>
      </c>
    </row>
    <row r="73" spans="1:15" ht="14.45" customHeight="1">
      <c r="B73" s="1" t="s">
        <v>19</v>
      </c>
      <c r="C73" s="120"/>
      <c r="D73" s="11" t="s">
        <v>423</v>
      </c>
      <c r="E73" s="143"/>
      <c r="F73" s="1" t="s">
        <v>421</v>
      </c>
      <c r="G73" s="143"/>
      <c r="H73" s="1" t="s">
        <v>421</v>
      </c>
      <c r="I73" s="144">
        <f t="shared" si="0"/>
        <v>0</v>
      </c>
      <c r="J73" s="1" t="s">
        <v>44</v>
      </c>
      <c r="K73" s="53" t="s">
        <v>164</v>
      </c>
    </row>
    <row r="74" spans="1:15" ht="18.75" customHeight="1">
      <c r="A74" s="2" t="s">
        <v>426</v>
      </c>
      <c r="B74" s="2"/>
      <c r="C74" s="16"/>
      <c r="D74" s="13" t="s">
        <v>45</v>
      </c>
      <c r="E74" s="145">
        <f>E68+E69+E70+E71+E72+E73</f>
        <v>0</v>
      </c>
      <c r="F74" s="122" t="s">
        <v>421</v>
      </c>
      <c r="G74" s="145">
        <f>G68+G69+G70+G71+G72+G73</f>
        <v>0</v>
      </c>
      <c r="H74" s="2" t="s">
        <v>421</v>
      </c>
      <c r="I74" s="146">
        <f t="shared" si="0"/>
        <v>0</v>
      </c>
      <c r="J74" s="2" t="s">
        <v>44</v>
      </c>
      <c r="K74" s="55" t="s">
        <v>164</v>
      </c>
      <c r="L74" s="2"/>
    </row>
    <row r="75" spans="1:15" ht="18" customHeight="1">
      <c r="A75" s="4" t="s">
        <v>511</v>
      </c>
      <c r="B75" s="504"/>
      <c r="C75" s="504"/>
      <c r="D75" s="504"/>
      <c r="E75" s="504"/>
      <c r="F75" s="504"/>
      <c r="G75" s="504"/>
      <c r="H75" s="504"/>
      <c r="I75" s="504"/>
      <c r="J75" s="504"/>
      <c r="K75" s="504"/>
      <c r="L75" s="504"/>
      <c r="M75" s="138"/>
    </row>
    <row r="76" spans="1:15" ht="18" customHeight="1">
      <c r="A76" s="4" t="s">
        <v>512</v>
      </c>
      <c r="B76" s="504"/>
      <c r="C76" s="504"/>
      <c r="D76" s="504"/>
      <c r="E76" s="504"/>
      <c r="F76" s="504"/>
      <c r="G76" s="504"/>
      <c r="H76" s="504"/>
      <c r="I76" s="504"/>
      <c r="J76" s="504"/>
      <c r="K76" s="504"/>
      <c r="L76" s="504"/>
      <c r="M76" s="138"/>
    </row>
    <row r="77" spans="1:15" ht="18" customHeight="1">
      <c r="A77" s="4" t="s">
        <v>513</v>
      </c>
      <c r="B77" s="504"/>
      <c r="C77" s="504"/>
      <c r="D77" s="504"/>
      <c r="E77" s="504"/>
      <c r="F77" s="504"/>
      <c r="G77" s="504"/>
      <c r="H77" s="504"/>
      <c r="I77" s="504"/>
      <c r="J77" s="504"/>
      <c r="K77" s="504"/>
      <c r="L77" s="504"/>
      <c r="M77" s="138"/>
    </row>
    <row r="78" spans="1:15" ht="18" customHeight="1">
      <c r="A78" s="505" t="s">
        <v>514</v>
      </c>
      <c r="B78" s="506"/>
      <c r="C78" s="506"/>
      <c r="D78" s="506"/>
      <c r="E78" s="507"/>
      <c r="F78" s="508"/>
      <c r="G78" s="508"/>
      <c r="H78" s="508"/>
      <c r="I78" s="508"/>
      <c r="J78" s="508"/>
      <c r="K78" s="508"/>
      <c r="L78" s="508"/>
      <c r="M78" s="139"/>
      <c r="N78" s="1" t="s">
        <v>297</v>
      </c>
      <c r="O78" s="1" t="s">
        <v>515</v>
      </c>
    </row>
    <row r="79" spans="1:15" ht="18" customHeight="1">
      <c r="A79" s="4" t="s">
        <v>516</v>
      </c>
      <c r="B79" s="4"/>
      <c r="C79" s="39"/>
      <c r="D79" s="512"/>
      <c r="E79" s="512"/>
      <c r="F79" s="512"/>
      <c r="G79" s="512"/>
      <c r="H79" s="512"/>
      <c r="I79" s="512"/>
      <c r="J79" s="512"/>
      <c r="K79" s="512"/>
      <c r="L79" s="512"/>
      <c r="M79" s="137"/>
    </row>
    <row r="80" spans="1:15" ht="18" customHeight="1">
      <c r="A80" s="255" t="s">
        <v>517</v>
      </c>
      <c r="B80" s="255"/>
      <c r="C80" s="255"/>
      <c r="D80" s="255"/>
      <c r="E80" s="504"/>
      <c r="F80" s="504"/>
      <c r="G80" s="504"/>
      <c r="H80" s="504"/>
      <c r="I80" s="504"/>
      <c r="J80" s="504"/>
      <c r="K80" s="504"/>
      <c r="L80" s="504"/>
      <c r="M80" s="138"/>
      <c r="N80" s="1" t="s">
        <v>297</v>
      </c>
      <c r="O80" s="1" t="s">
        <v>386</v>
      </c>
    </row>
    <row r="81" spans="1:15" ht="18" customHeight="1">
      <c r="A81" s="6" t="s">
        <v>518</v>
      </c>
      <c r="B81" s="513"/>
      <c r="C81" s="513"/>
      <c r="D81" s="513"/>
      <c r="E81" s="513"/>
      <c r="F81" s="513"/>
      <c r="G81" s="513"/>
      <c r="H81" s="513"/>
      <c r="I81" s="513"/>
      <c r="J81" s="513"/>
      <c r="K81" s="513"/>
      <c r="L81" s="513"/>
      <c r="M81" s="138"/>
      <c r="N81" s="1" t="s">
        <v>297</v>
      </c>
      <c r="O81" s="1" t="s">
        <v>427</v>
      </c>
    </row>
    <row r="82" spans="1:15" ht="18" customHeight="1">
      <c r="A82" s="2"/>
      <c r="B82" s="514"/>
      <c r="C82" s="514"/>
      <c r="D82" s="514"/>
      <c r="E82" s="514"/>
      <c r="F82" s="514"/>
      <c r="G82" s="514"/>
      <c r="H82" s="514"/>
      <c r="I82" s="514"/>
      <c r="J82" s="514"/>
      <c r="K82" s="514"/>
      <c r="L82" s="514"/>
      <c r="M82" s="138"/>
    </row>
  </sheetData>
  <mergeCells count="18">
    <mergeCell ref="D79:L79"/>
    <mergeCell ref="A80:D80"/>
    <mergeCell ref="E80:L80"/>
    <mergeCell ref="B81:L81"/>
    <mergeCell ref="B82:L82"/>
    <mergeCell ref="J53:L53"/>
    <mergeCell ref="A55:L55"/>
    <mergeCell ref="A56:L56"/>
    <mergeCell ref="D59:E59"/>
    <mergeCell ref="A60:E60"/>
    <mergeCell ref="B77:L77"/>
    <mergeCell ref="A78:D78"/>
    <mergeCell ref="E78:L78"/>
    <mergeCell ref="J61:L61"/>
    <mergeCell ref="G63:I63"/>
    <mergeCell ref="F66:K66"/>
    <mergeCell ref="B75:L75"/>
    <mergeCell ref="B76:L76"/>
  </mergeCells>
  <phoneticPr fontId="2"/>
  <dataValidations count="29">
    <dataValidation type="list" allowBlank="1" showInputMessage="1" showErrorMessage="1" sqref="A26:I26">
      <formula1>"　□建築基準法施行令第110条第1号に掲げる基準に適合する構造,　■建築基準法施行令第110条第1号に掲げる基準に適合する構造"</formula1>
    </dataValidation>
    <dataValidation type="list" allowBlank="1" showInputMessage="1" showErrorMessage="1" sqref="A24">
      <formula1>"　□建築基準法第21条第1項ただし書に該当する建築物,　■建築基準法第21条第1項ただし書に該当する建築物"</formula1>
    </dataValidation>
    <dataValidation type="list" allowBlank="1" showInputMessage="1" showErrorMessage="1" sqref="A23">
      <formula1>"　□建築基準法施行令第109条の5第1号に掲げる基準に適合する構造,　■建築基準法施行令第109条の5第1号に掲げる基準に適合する構造"</formula1>
    </dataValidation>
    <dataValidation type="list" allowBlank="1" showInputMessage="1" showErrorMessage="1" sqref="A18">
      <formula1>"　□準耐火構造,　■準耐火構造"</formula1>
    </dataValidation>
    <dataValidation type="list" allowBlank="1" showInputMessage="1" showErrorMessage="1" sqref="A20:G20">
      <formula1>"　□準耐火構造と同等の準耐火性能を有する構造（ロ－２）,　■準耐火構造と同等の準耐火性能を有する構造（ロ－２）"</formula1>
    </dataValidation>
    <dataValidation type="list" allowBlank="1" showInputMessage="1" showErrorMessage="1" sqref="A19:G19">
      <formula1>"　□準耐火構造と同等の準耐火性能を有する構造（ロ－１）,　■準耐火構造と同等の準耐火性能を有する構造（ロ－１）"</formula1>
    </dataValidation>
    <dataValidation type="list" allowBlank="1" showInputMessage="1" showErrorMessage="1" sqref="D79:M79 IZ79:JI79 SV79:TE79 ACR79:ADA79 AMN79:AMW79 AWJ79:AWS79 BGF79:BGO79 BQB79:BQK79 BZX79:CAG79 CJT79:CKC79 CTP79:CTY79 DDL79:DDU79 DNH79:DNQ79 DXD79:DXM79 EGZ79:EHI79 EQV79:ERE79 FAR79:FBA79 FKN79:FKW79 FUJ79:FUS79 GEF79:GEO79 GOB79:GOK79 GXX79:GYG79 HHT79:HIC79 HRP79:HRY79 IBL79:IBU79 ILH79:ILQ79 IVD79:IVM79 JEZ79:JFI79 JOV79:JPE79 JYR79:JZA79 KIN79:KIW79 KSJ79:KSS79 LCF79:LCO79 LMB79:LMK79 LVX79:LWG79 MFT79:MGC79 MPP79:MPY79 MZL79:MZU79 NJH79:NJQ79 NTD79:NTM79 OCZ79:ODI79 OMV79:ONE79 OWR79:OXA79 PGN79:PGW79 PQJ79:PQS79 QAF79:QAO79 QKB79:QKK79 QTX79:QUG79 RDT79:REC79 RNP79:RNY79 RXL79:RXU79 SHH79:SHQ79 SRD79:SRM79 TAZ79:TBI79 TKV79:TLE79 TUR79:TVA79 UEN79:UEW79 UOJ79:UOS79 UYF79:UYO79 VIB79:VIK79 VRX79:VSG79 WBT79:WCC79 WLP79:WLY79 WVL79:WVU79">
      <formula1>"　,水洗（公共下水）,水洗（浄化槽）,くみ取り,くみ取り（改良）"</formula1>
    </dataValidation>
    <dataValidation type="list" allowBlank="1" showInputMessage="1" showErrorMessage="1" sqref="I62 JE62 TA62 ACW62 AMS62 AWO62 BGK62 BQG62 CAC62 CJY62 CTU62 DDQ62 DNM62 DXI62 EHE62 ERA62 FAW62 FKS62 FUO62 GEK62 GOG62 GYC62 HHY62 HRU62 IBQ62 ILM62 IVI62 JFE62 JPA62 JYW62 KIS62 KSO62 LCK62 LMG62 LWC62 MFY62 MPU62 MZQ62 NJM62 NTI62 ODE62 ONA62 OWW62 PGS62 PQO62 QAK62 QKG62 QUC62 RDY62 RNU62 RXQ62 SHM62 SRI62 TBE62 TLA62 TUW62 UES62 UOO62 UYK62 VIG62 VSC62 WBY62 WLU62 WVQ62">
      <formula1>"一,二,三,四"</formula1>
    </dataValidation>
    <dataValidation type="list" allowBlank="1" showInputMessage="1" showErrorMessage="1" sqref="F64:F65 JB64:JB65 SX64:SX65 ACT64:ACT65 AMP64:AMP65 AWL64:AWL65 BGH64:BGH65 BQD64:BQD65 BZZ64:BZZ65 CJV64:CJV65 CTR64:CTR65 DDN64:DDN65 DNJ64:DNJ65 DXF64:DXF65 EHB64:EHB65 EQX64:EQX65 FAT64:FAT65 FKP64:FKP65 FUL64:FUL65 GEH64:GEH65 GOD64:GOD65 GXZ64:GXZ65 HHV64:HHV65 HRR64:HRR65 IBN64:IBN65 ILJ64:ILJ65 IVF64:IVF65 JFB64:JFB65 JOX64:JOX65 JYT64:JYT65 KIP64:KIP65 KSL64:KSL65 LCH64:LCH65 LMD64:LMD65 LVZ64:LVZ65 MFV64:MFV65 MPR64:MPR65 MZN64:MZN65 NJJ64:NJJ65 NTF64:NTF65 ODB64:ODB65 OMX64:OMX65 OWT64:OWT65 PGP64:PGP65 PQL64:PQL65 QAH64:QAH65 QKD64:QKD65 QTZ64:QTZ65 RDV64:RDV65 RNR64:RNR65 RXN64:RXN65 SHJ64:SHJ65 SRF64:SRF65 TBB64:TBB65 TKX64:TKX65 TUT64:TUT65 UEP64:UEP65 UOL64:UOL65 UYH64:UYH65 VID64:VID65 VRZ64:VRZ65 WBV64:WBV65 WLR64:WLR65 WVN64:WVN65">
      <formula1>"□,■"</formula1>
    </dataValidation>
    <dataValidation type="list" allowBlank="1" showInputMessage="1" showErrorMessage="1" sqref="M14">
      <formula1>$O$8:$O$13</formula1>
    </dataValidation>
    <dataValidation type="list" allowBlank="1" showInputMessage="1" showErrorMessage="1" sqref="M41:M42 M53:M61 JI53:JI61 TE53:TE61 ADA53:ADA61 AMW53:AMW61 AWS53:AWS61 BGO53:BGO61 BQK53:BQK61 CAG53:CAG61 CKC53:CKC61 CTY53:CTY61 DDU53:DDU61 DNQ53:DNQ61 DXM53:DXM61 EHI53:EHI61 ERE53:ERE61 FBA53:FBA61 FKW53:FKW61 FUS53:FUS61 GEO53:GEO61 GOK53:GOK61 GYG53:GYG61 HIC53:HIC61 HRY53:HRY61 IBU53:IBU61 ILQ53:ILQ61 IVM53:IVM61 JFI53:JFI61 JPE53:JPE61 JZA53:JZA61 KIW53:KIW61 KSS53:KSS61 LCO53:LCO61 LMK53:LMK61 LWG53:LWG61 MGC53:MGC61 MPY53:MPY61 MZU53:MZU61 NJQ53:NJQ61 NTM53:NTM61 ODI53:ODI61 ONE53:ONE61 OXA53:OXA61 PGW53:PGW61 PQS53:PQS61 QAO53:QAO61 QKK53:QKK61 QUG53:QUG61 REC53:REC61 RNY53:RNY61 RXU53:RXU61 SHQ53:SHQ61 SRM53:SRM61 TBI53:TBI61 TLE53:TLE61 TVA53:TVA61 UEW53:UEW61 UOS53:UOS61 UYO53:UYO61 VIK53:VIK61 VSG53:VSG61 WCC53:WCC61 WLY53:WLY61 WVU53:WVU61 J53:L53 JF53:JH53 TB53:TD53 ACX53:ACZ53 AMT53:AMV53 AWP53:AWR53 BGL53:BGN53 BQH53:BQJ53 CAD53:CAF53 CJZ53:CKB53 CTV53:CTX53 DDR53:DDT53 DNN53:DNP53 DXJ53:DXL53 EHF53:EHH53 ERB53:ERD53 FAX53:FAZ53 FKT53:FKV53 FUP53:FUR53 GEL53:GEN53 GOH53:GOJ53 GYD53:GYF53 HHZ53:HIB53 HRV53:HRX53 IBR53:IBT53 ILN53:ILP53 IVJ53:IVL53 JFF53:JFH53 JPB53:JPD53 JYX53:JYZ53 KIT53:KIV53 KSP53:KSR53 LCL53:LCN53 LMH53:LMJ53 LWD53:LWF53 MFZ53:MGB53 MPV53:MPX53 MZR53:MZT53 NJN53:NJP53 NTJ53:NTL53 ODF53:ODH53 ONB53:OND53 OWX53:OWZ53 PGT53:PGV53 PQP53:PQR53 QAL53:QAN53 QKH53:QKJ53 QUD53:QUF53 RDZ53:REB53 RNV53:RNX53 RXR53:RXT53 SHN53:SHP53 SRJ53:SRL53 TBF53:TBH53 TLB53:TLD53 TUX53:TUZ53 UET53:UEV53 UOP53:UOR53 UYL53:UYN53 VIH53:VIJ53 VSD53:VSF53 WBZ53:WCB53 WLV53:WLX53 WVR53:WVT53 J61:L61 JF61:JH61 TB61:TD61 ACX61:ACZ61 AMT61:AMV61 AWP61:AWR61 BGL61:BGN61 BQH61:BQJ61 CAD61:CAF61 CJZ61:CKB61 CTV61:CTX61 DDR61:DDT61 DNN61:DNP61 DXJ61:DXL61 EHF61:EHH61 ERB61:ERD61 FAX61:FAZ61 FKT61:FKV61 FUP61:FUR61 GEL61:GEN61 GOH61:GOJ61 GYD61:GYF61 HHZ61:HIB61 HRV61:HRX61 IBR61:IBT61 ILN61:ILP61 IVJ61:IVL61 JFF61:JFH61 JPB61:JPD61 JYX61:JYZ61 KIT61:KIV61 KSP61:KSR61 LCL61:LCN61 LMH61:LMJ61 LWD61:LWF61 MFZ61:MGB61 MPV61:MPX61 MZR61:MZT61 NJN61:NJP61 NTJ61:NTL61 ODF61:ODH61 ONB61:OND61 OWX61:OWZ61 PGT61:PGV61 PQP61:PQR61 QAL61:QAN61 QKH61:QKJ61 QUD61:QUF61 RDZ61:REB61 RNV61:RNX61 RXR61:RXT61 SHN61:SHP61 SRJ61:SRL61 TBF61:TBH61 TLB61:TLD61 TUX61:TUZ61 UET61:UEV61 UOP61:UOR61 UYL61:UYN61 VIH61:VIJ61 VSD61:VSF61 WBZ61:WCB61 WLV61:WLX61 WVR61:WVT61">
      <formula1>"□有  □無,■有  □無,□有  ■無"</formula1>
    </dataValidation>
    <dataValidation type="list" allowBlank="1" showInputMessage="1" showErrorMessage="1" sqref="A12">
      <formula1>"□新築,■新築"</formula1>
    </dataValidation>
    <dataValidation type="list" allowBlank="1" showInputMessage="1" showErrorMessage="1" sqref="B12:C12">
      <formula1>"□増築,■増築"</formula1>
    </dataValidation>
    <dataValidation type="list" allowBlank="1" showInputMessage="1" showErrorMessage="1" sqref="D12">
      <formula1>"□改築,■改築"</formula1>
    </dataValidation>
    <dataValidation type="list" allowBlank="1" showInputMessage="1" showErrorMessage="1" sqref="E12">
      <formula1>"□移転,■移転"</formula1>
    </dataValidation>
    <dataValidation type="list" allowBlank="1" showInputMessage="1" showErrorMessage="1" sqref="F12:M12">
      <formula1>"□用途変更　　□大規模の修繕　　□大規模の模様替,■用途変更　　□大規模の修繕　　□大規模の模様替,■用途変更　　■大規模の修繕　　□大規模の模様替,■用途変更　　□大規模の修繕　　■大規模の模様替,■用途変更　　■大規模の修繕　　■大規模の模様替,□用途変更　　■大規模の修繕　　□大規模の模様替,□用途変更　　□大規模の修繕　　■大規模の模様替,□用途変更　　■大規模の修繕　　■大規模の模様替"</formula1>
    </dataValidation>
    <dataValidation type="list" allowBlank="1" showInputMessage="1" showErrorMessage="1" sqref="A32:D32 A27:I27 A21:G21">
      <formula1>"　□その他,　■その他"</formula1>
    </dataValidation>
    <dataValidation type="list" allowBlank="1" showInputMessage="1" showErrorMessage="1" sqref="A28:I28">
      <formula1>"　□建築基準法第21条又は第27条の規制の適用を受けない,　■建築基準法第21条又は第27条の規制の適用を受けない"</formula1>
    </dataValidation>
    <dataValidation type="list" allowBlank="1" showInputMessage="1" showErrorMessage="1" sqref="E31:H31">
      <formula1>"　□準延焼防止建築物,　■準延焼防止建築物"</formula1>
    </dataValidation>
    <dataValidation type="list" allowBlank="1" showInputMessage="1" showErrorMessage="1" sqref="A31:D31">
      <formula1>"　□準耐火建築物,　■準耐火建築物"</formula1>
    </dataValidation>
    <dataValidation type="list" allowBlank="1" showInputMessage="1" showErrorMessage="1" sqref="E30:G30">
      <formula1>"　□延焼防止建築物,　■延焼防止建築物"</formula1>
    </dataValidation>
    <dataValidation type="list" allowBlank="1" showInputMessage="1" showErrorMessage="1" sqref="A30:D30">
      <formula1>"　□耐火建築物,　■耐火建築物"</formula1>
    </dataValidation>
    <dataValidation type="list" allowBlank="1" showInputMessage="1" showErrorMessage="1" sqref="E32:I32">
      <formula1>"　□建築基準法第61条の規定の適用を受けない,　■建築基準法第61条の規定の適用を受けない"</formula1>
    </dataValidation>
    <dataValidation type="list" allowBlank="1" showInputMessage="1" showErrorMessage="1" sqref="A25:I25">
      <formula1>"　□建築基準法施行令第109条の7第1項第1号に掲げる基準に適合する構造,　■建築基準法施行令第109条の7第1項第1号に掲げる基準に適合する構造"</formula1>
    </dataValidation>
    <dataValidation type="list" allowBlank="1" showInputMessage="1" showErrorMessage="1" sqref="A17:J17">
      <formula1>"　□建築基準法施行令第108条の4第1項第1号イ及びロに掲げる基準に適合する構造,　■建築基準法施行令第108条の4第1項第1号イ及びロに掲げる基準に適合する構造"</formula1>
    </dataValidation>
    <dataValidation type="list" allowBlank="1" showInputMessage="1" showErrorMessage="1" sqref="A16:J16">
      <formula1>"　□耐火構造（防火上及び避難上支障がない主要構造部を有する場合）,　■耐火構造（防火上及び避難上支障がない主要構造部を有する場合）"</formula1>
    </dataValidation>
    <dataValidation type="list" allowBlank="1" showInputMessage="1" showErrorMessage="1" sqref="A15:J15">
      <formula1>"　□耐火構造（防火上及び避難上支障がない主要構造部を有しない場合）,　■耐火構造（防火上及び避難上支障がない主要構造部を有しない場合）"</formula1>
    </dataValidation>
    <dataValidation type="list" allowBlank="1" showInputMessage="1" showErrorMessage="1" sqref="A55:L55 IW55:JH55 SS55:TD55 ACO55:ACZ55 AMK55:AMV55 AWG55:AWR55 BGC55:BGN55 BPY55:BQJ55 BZU55:CAF55 CJQ55:CKB55 CTM55:CTX55 DDI55:DDT55 DNE55:DNP55 DXA55:DXL55 EGW55:EHH55 EQS55:ERD55 FAO55:FAZ55 FKK55:FKV55 FUG55:FUR55 GEC55:GEN55 GNY55:GOJ55 GXU55:GYF55 HHQ55:HIB55 HRM55:HRX55 IBI55:IBT55 ILE55:ILP55 IVA55:IVL55 JEW55:JFH55 JOS55:JPD55 JYO55:JYZ55 KIK55:KIV55 KSG55:KSR55 LCC55:LCN55 LLY55:LMJ55 LVU55:LWF55 MFQ55:MGB55 MPM55:MPX55 MZI55:MZT55 NJE55:NJP55 NTA55:NTL55 OCW55:ODH55 OMS55:OND55 OWO55:OWZ55 PGK55:PGV55 PQG55:PQR55 QAC55:QAN55 QJY55:QKJ55 QTU55:QUF55 RDQ55:REB55 RNM55:RNX55 RXI55:RXT55 SHE55:SHP55 SRA55:SRL55 TAW55:TBH55 TKS55:TLD55 TUO55:TUZ55 UEK55:UEV55 UOG55:UOR55 UYC55:UYN55 VHY55:VIJ55 VRU55:VSF55 WBQ55:WCB55 WLM55:WLX55 WVI55:WVT55">
      <formula1>"□建築基準法第６条の３第１項第１号に掲げる確認審査又は同法第18条第５項第１号に掲げる審査,■建築基準法第６条の３第１項第１号に掲げる確認審査又は同法第18条第５項第１号に掲げる審査"</formula1>
    </dataValidation>
    <dataValidation type="list" allowBlank="1" showInputMessage="1" showErrorMessage="1" sqref="A56:L56 IW56:JH56 SS56:TD56 ACO56:ACZ56 AMK56:AMV56 AWG56:AWR56 BGC56:BGN56 BPY56:BQJ56 BZU56:CAF56 CJQ56:CKB56 CTM56:CTX56 DDI56:DDT56 DNE56:DNP56 DXA56:DXL56 EGW56:EHH56 EQS56:ERD56 FAO56:FAZ56 FKK56:FKV56 FUG56:FUR56 GEC56:GEN56 GNY56:GOJ56 GXU56:GYF56 HHQ56:HIB56 HRM56:HRX56 IBI56:IBT56 ILE56:ILP56 IVA56:IVL56 JEW56:JFH56 JOS56:JPD56 JYO56:JYZ56 KIK56:KIV56 KSG56:KSR56 LCC56:LCN56 LLY56:LMJ56 LVU56:LWF56 MFQ56:MGB56 MPM56:MPX56 MZI56:MZT56 NJE56:NJP56 NTA56:NTL56 OCW56:ODH56 OMS56:OND56 OWO56:OWZ56 PGK56:PGV56 PQG56:PQR56 QAC56:QAN56 QJY56:QKJ56 QTU56:QUF56 RDQ56:REB56 RNM56:RNX56 RXI56:RXT56 SHE56:SHP56 SRA56:SRL56 TAW56:TBH56 TKS56:TLD56 TUO56:TUZ56 UEK56:UEV56 UOG56:UOR56 UYC56:UYN56 VHY56:VIJ56 VRU56:VSF56 WBQ56:WCB56 WLM56:WLX56 WVI56:WVT56">
      <formula1>"□建築基準法第６条の３第１項第２号に掲げる確認審査又は同法第18条第５項第２号に掲げる審査,■建築基準法第６条の３第１項第２号に掲げる確認審査又は同法第18条第５項第２号に掲げる審査"</formula1>
    </dataValidation>
  </dataValidations>
  <pageMargins left="0.78740157480314965" right="0.19685039370078741" top="0.59055118110236227" bottom="0.59055118110236227" header="0.31496062992125984" footer="0.31496062992125984"/>
  <pageSetup paperSize="9" orientation="portrait" blackAndWhite="1" horizontalDpi="300" verticalDpi="300" r:id="rId1"/>
  <headerFooter alignWithMargins="0">
    <oddFooter>&amp;Rver2025.02.15</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ABF8F"/>
  </sheetPr>
  <dimension ref="A1:Y62"/>
  <sheetViews>
    <sheetView showZeros="0" view="pageBreakPreview" zoomScaleNormal="85" zoomScaleSheetLayoutView="100" workbookViewId="0">
      <selection activeCell="D5" sqref="D5"/>
    </sheetView>
  </sheetViews>
  <sheetFormatPr defaultRowHeight="14.45" customHeight="1"/>
  <cols>
    <col min="1" max="1" width="7.625" style="1" customWidth="1"/>
    <col min="2" max="3" width="3.625" style="1" customWidth="1"/>
    <col min="4" max="4" width="14.625" style="1" customWidth="1"/>
    <col min="5" max="5" width="3.625" style="1" customWidth="1"/>
    <col min="6" max="6" width="17.625" style="1" customWidth="1"/>
    <col min="7" max="7" width="3.625" style="1" customWidth="1"/>
    <col min="8" max="8" width="17.625" style="1" customWidth="1"/>
    <col min="9" max="9" width="3.625" style="1" customWidth="1"/>
    <col min="10" max="10" width="6.625" style="1" customWidth="1"/>
    <col min="11" max="11" width="2.625" style="1" customWidth="1"/>
    <col min="12" max="12" width="5.125" style="1" customWidth="1"/>
    <col min="13" max="16384" width="9" style="1"/>
  </cols>
  <sheetData>
    <row r="1" spans="1:13" ht="14.45" customHeight="1">
      <c r="B1" s="64"/>
      <c r="C1" s="64"/>
    </row>
    <row r="3" spans="1:13" ht="14.45" customHeight="1">
      <c r="A3" s="3" t="s">
        <v>49</v>
      </c>
      <c r="B3" s="3"/>
      <c r="C3" s="3"/>
      <c r="D3" s="3"/>
      <c r="E3" s="3"/>
      <c r="F3" s="3"/>
      <c r="G3" s="3"/>
      <c r="H3" s="3"/>
      <c r="I3" s="3"/>
      <c r="J3" s="3"/>
      <c r="K3" s="3"/>
      <c r="L3" s="1" t="s">
        <v>365</v>
      </c>
      <c r="M3" s="1" t="s">
        <v>370</v>
      </c>
    </row>
    <row r="4" spans="1:13" ht="14.45" customHeight="1">
      <c r="A4" s="2" t="s">
        <v>50</v>
      </c>
      <c r="B4" s="2"/>
      <c r="C4" s="2"/>
      <c r="D4" s="2"/>
      <c r="E4" s="2"/>
      <c r="F4" s="2"/>
      <c r="G4" s="2"/>
      <c r="H4" s="2"/>
      <c r="I4" s="2"/>
      <c r="J4" s="2"/>
    </row>
    <row r="5" spans="1:13" ht="24.95" customHeight="1">
      <c r="A5" s="4" t="s">
        <v>40</v>
      </c>
      <c r="B5" s="4"/>
      <c r="C5" s="4"/>
      <c r="D5" s="71"/>
      <c r="E5" s="14"/>
      <c r="F5" s="4"/>
      <c r="G5" s="4"/>
      <c r="H5" s="4"/>
      <c r="I5" s="4"/>
      <c r="J5" s="4"/>
      <c r="L5" s="1" t="s">
        <v>365</v>
      </c>
      <c r="M5" s="1" t="s">
        <v>371</v>
      </c>
    </row>
    <row r="6" spans="1:13" ht="24.95" customHeight="1">
      <c r="A6" s="4" t="s">
        <v>51</v>
      </c>
      <c r="B6" s="4"/>
      <c r="C6" s="4"/>
      <c r="D6" s="72"/>
      <c r="E6" s="39" t="s">
        <v>160</v>
      </c>
      <c r="F6" s="4"/>
      <c r="G6" s="4"/>
      <c r="H6" s="4"/>
      <c r="I6" s="4"/>
      <c r="J6" s="4"/>
    </row>
    <row r="7" spans="1:13" ht="24.95" customHeight="1">
      <c r="A7" s="4" t="s">
        <v>52</v>
      </c>
      <c r="B7" s="4"/>
      <c r="C7" s="4"/>
      <c r="D7" s="149"/>
      <c r="E7" s="39" t="s">
        <v>161</v>
      </c>
      <c r="F7" s="148"/>
      <c r="G7" s="56" t="s">
        <v>167</v>
      </c>
      <c r="H7" s="4"/>
      <c r="I7" s="4"/>
      <c r="J7" s="4"/>
      <c r="L7" s="1" t="s">
        <v>365</v>
      </c>
      <c r="M7" s="1" t="s">
        <v>372</v>
      </c>
    </row>
    <row r="8" spans="1:13" ht="24.95" customHeight="1">
      <c r="A8" s="4" t="s">
        <v>53</v>
      </c>
      <c r="B8" s="15"/>
      <c r="C8" s="15"/>
      <c r="D8" s="4"/>
      <c r="E8" s="4"/>
      <c r="F8" s="147"/>
      <c r="G8" s="56" t="s">
        <v>162</v>
      </c>
      <c r="H8" s="4"/>
      <c r="I8" s="4"/>
      <c r="J8" s="4"/>
      <c r="L8" s="1" t="s">
        <v>365</v>
      </c>
      <c r="M8" s="1" t="s">
        <v>372</v>
      </c>
    </row>
    <row r="9" spans="1:13" ht="24.95" customHeight="1">
      <c r="A9" s="4" t="s">
        <v>54</v>
      </c>
      <c r="B9" s="4"/>
      <c r="C9" s="4"/>
      <c r="D9" s="4"/>
      <c r="E9" s="4"/>
      <c r="F9" s="147"/>
      <c r="G9" s="56" t="s">
        <v>162</v>
      </c>
      <c r="H9" s="4"/>
      <c r="I9" s="4"/>
      <c r="J9" s="4"/>
    </row>
    <row r="10" spans="1:13" ht="24.95" customHeight="1">
      <c r="A10" s="6" t="s">
        <v>197</v>
      </c>
      <c r="B10" s="6"/>
      <c r="C10" s="6"/>
      <c r="D10" s="6"/>
      <c r="E10" s="6"/>
      <c r="F10" s="6"/>
      <c r="G10" s="58"/>
      <c r="H10" s="6"/>
      <c r="I10" s="6"/>
      <c r="J10" s="6"/>
    </row>
    <row r="11" spans="1:13" ht="14.45" customHeight="1">
      <c r="A11" s="210" t="s">
        <v>198</v>
      </c>
      <c r="B11" s="210"/>
      <c r="C11" s="210"/>
      <c r="D11" s="210"/>
      <c r="E11" s="210"/>
      <c r="F11" s="79"/>
      <c r="G11" s="1" t="s">
        <v>199</v>
      </c>
      <c r="H11" s="8"/>
      <c r="J11" s="53"/>
      <c r="K11" s="53"/>
    </row>
    <row r="12" spans="1:13" ht="14.45" customHeight="1">
      <c r="A12" s="515" t="s">
        <v>200</v>
      </c>
      <c r="B12" s="515"/>
      <c r="C12" s="515"/>
      <c r="D12" s="515"/>
      <c r="E12" s="515"/>
      <c r="F12" s="515"/>
      <c r="G12" s="2"/>
      <c r="H12" s="90" t="s">
        <v>230</v>
      </c>
      <c r="I12" s="2"/>
      <c r="J12" s="55"/>
      <c r="K12" s="53"/>
    </row>
    <row r="13" spans="1:13" ht="14.45" customHeight="1">
      <c r="A13" s="1" t="s">
        <v>55</v>
      </c>
    </row>
    <row r="14" spans="1:13" ht="14.45" customHeight="1">
      <c r="B14" s="11" t="s">
        <v>48</v>
      </c>
      <c r="C14" s="11"/>
      <c r="D14" s="9" t="s">
        <v>67</v>
      </c>
      <c r="E14" s="1" t="s">
        <v>66</v>
      </c>
      <c r="F14" s="9" t="s">
        <v>63</v>
      </c>
      <c r="G14" s="1" t="s">
        <v>66</v>
      </c>
      <c r="H14" s="9" t="s">
        <v>64</v>
      </c>
      <c r="I14" s="1" t="s">
        <v>44</v>
      </c>
    </row>
    <row r="15" spans="1:13" ht="14.45" customHeight="1">
      <c r="A15" s="1" t="s">
        <v>65</v>
      </c>
      <c r="B15" s="11" t="s">
        <v>48</v>
      </c>
      <c r="C15" s="516"/>
      <c r="D15" s="516"/>
      <c r="E15" s="1" t="s">
        <v>66</v>
      </c>
      <c r="F15" s="150"/>
      <c r="G15" s="1" t="s">
        <v>66</v>
      </c>
      <c r="H15" s="152"/>
      <c r="I15" s="1" t="s">
        <v>44</v>
      </c>
      <c r="J15" s="53" t="s">
        <v>164</v>
      </c>
      <c r="K15" s="53"/>
    </row>
    <row r="16" spans="1:13" ht="14.45" customHeight="1">
      <c r="A16" s="1" t="s">
        <v>56</v>
      </c>
      <c r="B16" s="11" t="s">
        <v>48</v>
      </c>
      <c r="C16" s="516"/>
      <c r="D16" s="516"/>
      <c r="E16" s="1" t="s">
        <v>66</v>
      </c>
      <c r="F16" s="150"/>
      <c r="G16" s="1" t="s">
        <v>66</v>
      </c>
      <c r="H16" s="152"/>
      <c r="I16" s="1" t="s">
        <v>44</v>
      </c>
      <c r="J16" s="53" t="s">
        <v>164</v>
      </c>
      <c r="K16" s="53"/>
    </row>
    <row r="17" spans="1:13" ht="14.45" customHeight="1">
      <c r="A17" s="1" t="s">
        <v>57</v>
      </c>
      <c r="B17" s="11" t="s">
        <v>48</v>
      </c>
      <c r="C17" s="516"/>
      <c r="D17" s="516"/>
      <c r="E17" s="1" t="s">
        <v>66</v>
      </c>
      <c r="F17" s="150"/>
      <c r="G17" s="1" t="s">
        <v>66</v>
      </c>
      <c r="H17" s="152"/>
      <c r="I17" s="1" t="s">
        <v>44</v>
      </c>
      <c r="J17" s="53" t="s">
        <v>164</v>
      </c>
      <c r="K17" s="53"/>
    </row>
    <row r="18" spans="1:13" ht="14.45" customHeight="1">
      <c r="A18" s="1" t="s">
        <v>58</v>
      </c>
      <c r="B18" s="11" t="s">
        <v>48</v>
      </c>
      <c r="C18" s="516"/>
      <c r="D18" s="516"/>
      <c r="E18" s="1" t="s">
        <v>66</v>
      </c>
      <c r="F18" s="150"/>
      <c r="G18" s="1" t="s">
        <v>66</v>
      </c>
      <c r="H18" s="152"/>
      <c r="I18" s="1" t="s">
        <v>44</v>
      </c>
      <c r="J18" s="53" t="s">
        <v>164</v>
      </c>
      <c r="K18" s="53"/>
    </row>
    <row r="19" spans="1:13" ht="14.45" customHeight="1">
      <c r="A19" s="1" t="s">
        <v>59</v>
      </c>
      <c r="B19" s="11" t="s">
        <v>48</v>
      </c>
      <c r="C19" s="516"/>
      <c r="D19" s="516"/>
      <c r="E19" s="1" t="s">
        <v>66</v>
      </c>
      <c r="F19" s="150"/>
      <c r="G19" s="1" t="s">
        <v>66</v>
      </c>
      <c r="H19" s="152"/>
      <c r="I19" s="1" t="s">
        <v>44</v>
      </c>
      <c r="J19" s="53" t="s">
        <v>164</v>
      </c>
      <c r="K19" s="53"/>
    </row>
    <row r="20" spans="1:13" ht="20.100000000000001" customHeight="1">
      <c r="A20" s="2" t="s">
        <v>60</v>
      </c>
      <c r="B20" s="13" t="s">
        <v>48</v>
      </c>
      <c r="C20" s="517"/>
      <c r="D20" s="517"/>
      <c r="E20" s="2" t="s">
        <v>66</v>
      </c>
      <c r="F20" s="151"/>
      <c r="G20" s="2" t="s">
        <v>66</v>
      </c>
      <c r="H20" s="153"/>
      <c r="I20" s="2" t="s">
        <v>44</v>
      </c>
      <c r="J20" s="53" t="s">
        <v>164</v>
      </c>
      <c r="K20" s="53"/>
    </row>
    <row r="21" spans="1:13" ht="24.95" customHeight="1">
      <c r="A21" s="4" t="s">
        <v>61</v>
      </c>
      <c r="B21" s="4"/>
      <c r="C21" s="4"/>
      <c r="D21" s="4"/>
      <c r="E21" s="504"/>
      <c r="F21" s="504"/>
      <c r="G21" s="504"/>
      <c r="H21" s="504"/>
      <c r="I21" s="504"/>
      <c r="J21" s="504"/>
      <c r="K21" s="138"/>
      <c r="L21" s="1" t="s">
        <v>365</v>
      </c>
      <c r="M21" s="1" t="s">
        <v>388</v>
      </c>
    </row>
    <row r="22" spans="1:13" ht="24.95" customHeight="1">
      <c r="A22" s="4" t="s">
        <v>62</v>
      </c>
      <c r="B22" s="4"/>
      <c r="C22" s="518"/>
      <c r="D22" s="518"/>
      <c r="E22" s="518"/>
      <c r="F22" s="518"/>
      <c r="G22" s="518"/>
      <c r="H22" s="518"/>
      <c r="I22" s="518"/>
      <c r="J22" s="518"/>
      <c r="K22" s="94"/>
      <c r="L22" s="1" t="s">
        <v>365</v>
      </c>
      <c r="M22" s="1" t="s">
        <v>387</v>
      </c>
    </row>
    <row r="62" spans="4:25" ht="14.25" customHeight="1">
      <c r="D62" s="213"/>
      <c r="E62" s="213"/>
      <c r="F62" s="213"/>
      <c r="G62" s="213"/>
      <c r="H62" s="213"/>
      <c r="I62" s="213"/>
      <c r="J62" s="213"/>
      <c r="K62" s="213"/>
      <c r="L62" s="213"/>
      <c r="M62" s="213"/>
      <c r="N62" s="213"/>
      <c r="O62" s="213"/>
      <c r="P62" s="213"/>
      <c r="Q62" s="213"/>
      <c r="R62" s="213"/>
      <c r="S62" s="213"/>
      <c r="T62" s="213"/>
      <c r="U62" s="213"/>
      <c r="V62" s="213"/>
      <c r="W62" s="213"/>
      <c r="X62" s="213"/>
      <c r="Y62" s="213"/>
    </row>
  </sheetData>
  <mergeCells count="11">
    <mergeCell ref="A11:E11"/>
    <mergeCell ref="A12:F12"/>
    <mergeCell ref="D62:Y62"/>
    <mergeCell ref="C15:D15"/>
    <mergeCell ref="C16:D16"/>
    <mergeCell ref="C17:D17"/>
    <mergeCell ref="C18:D18"/>
    <mergeCell ref="C19:D19"/>
    <mergeCell ref="C20:D20"/>
    <mergeCell ref="C22:J22"/>
    <mergeCell ref="E21:J21"/>
  </mergeCells>
  <phoneticPr fontId="2"/>
  <dataValidations disablePrompts="1" count="1">
    <dataValidation type="list" allowBlank="1" showInputMessage="1" showErrorMessage="1" sqref="H12">
      <formula1>"□有　　□無,■有　　□無,□有　　■無"</formula1>
    </dataValidation>
  </dataValidations>
  <pageMargins left="0.78740157480314965" right="0.19685039370078741" top="0.59055118110236227" bottom="0.59055118110236227" header="0.31496062992125984" footer="0.31496062992125984"/>
  <pageSetup paperSize="9" orientation="portrait" blackAndWhite="1" horizontalDpi="300" verticalDpi="300" r:id="rId1"/>
  <headerFooter alignWithMargins="0">
    <oddFooter>&amp;Rver2025.02.15</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ABF8F"/>
  </sheetPr>
  <dimension ref="A1:AQ286"/>
  <sheetViews>
    <sheetView showZeros="0" view="pageBreakPreview" zoomScaleNormal="85" zoomScaleSheetLayoutView="100" workbookViewId="0">
      <selection activeCell="J7" sqref="J7:K7"/>
    </sheetView>
  </sheetViews>
  <sheetFormatPr defaultRowHeight="14.45" customHeight="1"/>
  <cols>
    <col min="1" max="5" width="2.625" style="1" customWidth="1"/>
    <col min="6" max="6" width="2.125" style="1" customWidth="1"/>
    <col min="7" max="8" width="2.625" style="1" customWidth="1"/>
    <col min="9" max="12" width="2.625" style="8" customWidth="1"/>
    <col min="13" max="33" width="2.625" style="1" customWidth="1"/>
    <col min="34" max="34" width="1.75" style="1" customWidth="1"/>
    <col min="35" max="36" width="2.625" style="1" customWidth="1"/>
    <col min="37" max="16384" width="9" style="1"/>
  </cols>
  <sheetData>
    <row r="1" spans="1:43" ht="14.45" customHeight="1">
      <c r="C1" s="64"/>
    </row>
    <row r="3" spans="1:43" ht="19.5" customHeight="1">
      <c r="A3" s="209" t="s">
        <v>231</v>
      </c>
      <c r="B3" s="209"/>
      <c r="C3" s="209"/>
      <c r="D3" s="209"/>
      <c r="E3" s="209"/>
      <c r="F3" s="209"/>
      <c r="G3" s="209"/>
      <c r="H3" s="209"/>
      <c r="I3" s="209"/>
      <c r="J3" s="209"/>
      <c r="K3" s="209"/>
      <c r="L3" s="209"/>
      <c r="M3" s="209"/>
      <c r="N3" s="209"/>
      <c r="O3" s="209"/>
      <c r="P3" s="209"/>
      <c r="Q3" s="209"/>
      <c r="R3" s="209"/>
      <c r="S3" s="209"/>
      <c r="T3" s="209"/>
      <c r="U3" s="209"/>
      <c r="V3" s="209"/>
      <c r="W3" s="209"/>
      <c r="X3" s="209"/>
      <c r="Y3" s="209"/>
      <c r="Z3" s="209"/>
      <c r="AA3" s="209"/>
      <c r="AB3" s="209"/>
      <c r="AC3" s="209"/>
      <c r="AD3" s="209"/>
      <c r="AE3" s="209"/>
      <c r="AF3" s="209"/>
      <c r="AG3" s="209"/>
      <c r="AH3" s="8"/>
      <c r="AI3" s="42" t="s">
        <v>365</v>
      </c>
      <c r="AJ3" s="42" t="s">
        <v>373</v>
      </c>
    </row>
    <row r="4" spans="1:43" ht="15" customHeight="1">
      <c r="A4" s="233" t="s">
        <v>232</v>
      </c>
      <c r="B4" s="233"/>
      <c r="C4" s="233"/>
      <c r="D4" s="233"/>
      <c r="E4" s="233"/>
      <c r="F4" s="233"/>
      <c r="G4" s="233"/>
      <c r="H4" s="233"/>
      <c r="I4" s="233"/>
      <c r="J4" s="233"/>
      <c r="K4" s="233"/>
      <c r="L4" s="233"/>
      <c r="AJ4" s="45" t="s">
        <v>374</v>
      </c>
      <c r="AK4" s="45"/>
      <c r="AL4" s="45"/>
      <c r="AM4" s="45"/>
      <c r="AN4" s="45"/>
      <c r="AO4" s="45"/>
      <c r="AP4" s="45"/>
      <c r="AQ4" s="45"/>
    </row>
    <row r="5" spans="1:43" ht="7.5" customHeight="1">
      <c r="AJ5" s="521" t="s">
        <v>375</v>
      </c>
      <c r="AK5" s="521"/>
      <c r="AL5" s="521"/>
      <c r="AM5" s="521"/>
      <c r="AN5" s="521"/>
      <c r="AO5" s="521"/>
      <c r="AP5" s="521"/>
      <c r="AQ5" s="521"/>
    </row>
    <row r="6" spans="1:43" ht="7.5" customHeight="1">
      <c r="A6" s="6"/>
      <c r="B6" s="6"/>
      <c r="C6" s="6"/>
      <c r="D6" s="6"/>
      <c r="E6" s="6"/>
      <c r="F6" s="6"/>
      <c r="G6" s="6"/>
      <c r="H6" s="6"/>
      <c r="I6" s="7"/>
      <c r="J6" s="7"/>
      <c r="K6" s="7"/>
      <c r="L6" s="7"/>
      <c r="M6" s="6"/>
      <c r="N6" s="6"/>
      <c r="O6" s="6"/>
      <c r="P6" s="6"/>
      <c r="Q6" s="6"/>
      <c r="R6" s="6"/>
      <c r="S6" s="6"/>
      <c r="T6" s="6"/>
      <c r="U6" s="6"/>
      <c r="V6" s="6"/>
      <c r="W6" s="6"/>
      <c r="X6" s="6"/>
      <c r="Y6" s="6"/>
      <c r="Z6" s="6"/>
      <c r="AA6" s="6"/>
      <c r="AB6" s="6"/>
      <c r="AC6" s="6"/>
      <c r="AD6" s="6"/>
      <c r="AE6" s="6"/>
      <c r="AF6" s="6"/>
      <c r="AG6" s="6"/>
      <c r="AJ6" s="521"/>
      <c r="AK6" s="521"/>
      <c r="AL6" s="521"/>
      <c r="AM6" s="521"/>
      <c r="AN6" s="521"/>
      <c r="AO6" s="521"/>
      <c r="AP6" s="521"/>
      <c r="AQ6" s="521"/>
    </row>
    <row r="7" spans="1:43" ht="15" customHeight="1">
      <c r="A7" s="233" t="s">
        <v>233</v>
      </c>
      <c r="B7" s="233"/>
      <c r="C7" s="233"/>
      <c r="D7" s="233"/>
      <c r="I7" s="1"/>
      <c r="J7" s="519"/>
      <c r="K7" s="519"/>
      <c r="L7" s="1"/>
      <c r="AI7" s="42" t="s">
        <v>365</v>
      </c>
      <c r="AJ7" s="42" t="s">
        <v>389</v>
      </c>
    </row>
    <row r="8" spans="1:43" ht="7.5" customHeight="1">
      <c r="A8" s="2"/>
      <c r="B8" s="2"/>
      <c r="C8" s="2"/>
      <c r="D8" s="2"/>
      <c r="E8" s="2"/>
      <c r="F8" s="2"/>
      <c r="G8" s="2"/>
      <c r="H8" s="2"/>
      <c r="I8" s="16"/>
      <c r="J8" s="16"/>
      <c r="K8" s="16"/>
      <c r="L8" s="16"/>
      <c r="M8" s="2"/>
      <c r="N8" s="2"/>
      <c r="O8" s="2"/>
      <c r="P8" s="2"/>
      <c r="Q8" s="2"/>
      <c r="R8" s="2"/>
      <c r="S8" s="2"/>
      <c r="T8" s="2"/>
      <c r="U8" s="2"/>
      <c r="V8" s="2"/>
      <c r="W8" s="2"/>
      <c r="X8" s="2"/>
      <c r="Y8" s="2"/>
      <c r="Z8" s="2"/>
      <c r="AA8" s="2"/>
      <c r="AB8" s="2"/>
      <c r="AC8" s="2"/>
      <c r="AD8" s="2"/>
      <c r="AE8" s="2"/>
      <c r="AF8" s="2"/>
      <c r="AG8" s="2"/>
      <c r="AJ8" s="233"/>
      <c r="AK8" s="233"/>
      <c r="AL8" s="233"/>
      <c r="AM8" s="233"/>
      <c r="AN8" s="233"/>
      <c r="AO8" s="233"/>
      <c r="AP8" s="233"/>
      <c r="AQ8" s="233"/>
    </row>
    <row r="9" spans="1:43" ht="7.5" customHeight="1">
      <c r="AJ9" s="233"/>
      <c r="AK9" s="233"/>
      <c r="AL9" s="233"/>
      <c r="AM9" s="233"/>
      <c r="AN9" s="233"/>
      <c r="AO9" s="233"/>
      <c r="AP9" s="233"/>
      <c r="AQ9" s="233"/>
    </row>
    <row r="10" spans="1:43" ht="15" customHeight="1">
      <c r="A10" s="233" t="s">
        <v>234</v>
      </c>
      <c r="B10" s="233"/>
      <c r="C10" s="233"/>
      <c r="D10" s="233"/>
      <c r="E10" s="233"/>
      <c r="I10" s="1"/>
      <c r="J10" s="516"/>
      <c r="K10" s="516"/>
      <c r="L10" s="516"/>
      <c r="M10" s="516"/>
      <c r="N10" s="516"/>
      <c r="O10" s="516"/>
      <c r="P10" s="1" t="s">
        <v>235</v>
      </c>
      <c r="AI10" s="1" t="s">
        <v>365</v>
      </c>
      <c r="AJ10" s="1" t="s">
        <v>390</v>
      </c>
    </row>
    <row r="11" spans="1:43" ht="7.5" customHeight="1">
      <c r="F11" s="42"/>
      <c r="G11" s="42"/>
      <c r="H11" s="42"/>
      <c r="I11" s="43"/>
      <c r="J11" s="43"/>
      <c r="K11" s="43"/>
      <c r="L11" s="43"/>
      <c r="M11" s="75"/>
      <c r="N11" s="75"/>
      <c r="O11" s="75"/>
      <c r="P11" s="75"/>
      <c r="Q11" s="75"/>
      <c r="R11" s="42"/>
    </row>
    <row r="12" spans="1:43" ht="7.5" customHeight="1">
      <c r="A12" s="6"/>
      <c r="B12" s="6"/>
      <c r="C12" s="6"/>
      <c r="D12" s="6"/>
      <c r="E12" s="6"/>
      <c r="F12" s="62"/>
      <c r="G12" s="62"/>
      <c r="H12" s="62"/>
      <c r="I12" s="61"/>
      <c r="J12" s="61"/>
      <c r="K12" s="61"/>
      <c r="L12" s="61"/>
      <c r="M12" s="76"/>
      <c r="N12" s="76"/>
      <c r="O12" s="76"/>
      <c r="P12" s="76"/>
      <c r="Q12" s="76"/>
      <c r="R12" s="62"/>
      <c r="S12" s="6"/>
      <c r="T12" s="6"/>
      <c r="U12" s="6"/>
      <c r="V12" s="6"/>
      <c r="W12" s="6"/>
      <c r="X12" s="6"/>
      <c r="Y12" s="6"/>
      <c r="Z12" s="6"/>
      <c r="AA12" s="6"/>
      <c r="AB12" s="6"/>
      <c r="AC12" s="6"/>
      <c r="AD12" s="6"/>
      <c r="AE12" s="6"/>
      <c r="AF12" s="6"/>
      <c r="AG12" s="6"/>
    </row>
    <row r="13" spans="1:43" ht="15" customHeight="1">
      <c r="A13" s="233" t="s">
        <v>236</v>
      </c>
      <c r="B13" s="233"/>
      <c r="C13" s="233"/>
      <c r="D13" s="233"/>
      <c r="E13" s="233"/>
      <c r="F13" s="233"/>
      <c r="G13" s="233"/>
      <c r="H13" s="233"/>
      <c r="I13" s="233"/>
      <c r="J13" s="233"/>
      <c r="K13" s="233"/>
      <c r="L13" s="1"/>
    </row>
    <row r="14" spans="1:43" ht="15" customHeight="1">
      <c r="B14" s="233" t="s">
        <v>237</v>
      </c>
      <c r="C14" s="233"/>
      <c r="D14" s="233"/>
      <c r="E14" s="233"/>
      <c r="F14" s="233"/>
      <c r="G14" s="233"/>
      <c r="H14" s="233"/>
      <c r="I14" s="233"/>
      <c r="J14" s="233"/>
      <c r="K14" s="233"/>
      <c r="M14" s="520"/>
      <c r="N14" s="520"/>
      <c r="O14" s="520"/>
      <c r="P14" s="1" t="s">
        <v>238</v>
      </c>
      <c r="R14" s="11"/>
      <c r="S14" s="53"/>
      <c r="T14" s="53"/>
      <c r="U14" s="53"/>
      <c r="V14" s="53"/>
      <c r="W14" s="53"/>
    </row>
    <row r="15" spans="1:43" ht="15" customHeight="1">
      <c r="B15" s="233" t="s">
        <v>239</v>
      </c>
      <c r="C15" s="233"/>
      <c r="D15" s="233"/>
      <c r="E15" s="233"/>
      <c r="F15" s="233"/>
      <c r="G15" s="233"/>
      <c r="H15" s="233"/>
      <c r="I15" s="233"/>
      <c r="J15" s="233"/>
      <c r="K15" s="233"/>
      <c r="M15" s="520"/>
      <c r="N15" s="520"/>
      <c r="O15" s="520"/>
      <c r="P15" s="1" t="s">
        <v>238</v>
      </c>
    </row>
    <row r="16" spans="1:43" ht="15" customHeight="1">
      <c r="B16" s="233" t="s">
        <v>240</v>
      </c>
      <c r="C16" s="233"/>
      <c r="D16" s="233"/>
      <c r="E16" s="233"/>
      <c r="F16" s="233"/>
      <c r="G16" s="233"/>
      <c r="H16" s="233"/>
      <c r="J16" s="233" t="s">
        <v>115</v>
      </c>
      <c r="K16" s="233"/>
      <c r="L16" s="11" t="s">
        <v>241</v>
      </c>
      <c r="M16" s="228"/>
      <c r="N16" s="228"/>
      <c r="O16" s="228"/>
      <c r="P16" s="9" t="s">
        <v>242</v>
      </c>
      <c r="S16" s="233" t="s">
        <v>116</v>
      </c>
      <c r="T16" s="233"/>
      <c r="U16" s="11" t="s">
        <v>243</v>
      </c>
      <c r="V16" s="228"/>
      <c r="W16" s="228"/>
      <c r="X16" s="228"/>
      <c r="Y16" s="9" t="s">
        <v>244</v>
      </c>
    </row>
    <row r="17" spans="1:36" ht="15" customHeight="1">
      <c r="A17" s="45"/>
      <c r="B17" s="521" t="s">
        <v>245</v>
      </c>
      <c r="C17" s="521"/>
      <c r="D17" s="521"/>
      <c r="E17" s="521"/>
      <c r="F17" s="521"/>
      <c r="G17" s="521"/>
      <c r="H17" s="521"/>
      <c r="J17" s="218"/>
      <c r="K17" s="218"/>
      <c r="L17" s="218"/>
      <c r="M17" s="218"/>
      <c r="N17" s="218"/>
      <c r="O17" s="218"/>
      <c r="P17" s="218"/>
      <c r="Q17" s="218"/>
      <c r="R17" s="218"/>
      <c r="S17" s="47" t="s">
        <v>246</v>
      </c>
      <c r="U17" s="209" t="s">
        <v>247</v>
      </c>
      <c r="V17" s="209"/>
      <c r="W17" s="218"/>
      <c r="X17" s="218"/>
      <c r="Y17" s="218"/>
      <c r="Z17" s="218"/>
      <c r="AA17" s="218"/>
      <c r="AB17" s="218"/>
      <c r="AC17" s="218"/>
      <c r="AD17" s="218"/>
      <c r="AE17" s="8" t="s">
        <v>246</v>
      </c>
      <c r="AI17" s="1" t="s">
        <v>365</v>
      </c>
      <c r="AJ17" s="1" t="s">
        <v>391</v>
      </c>
    </row>
    <row r="18" spans="1:36" ht="7.5" customHeight="1">
      <c r="A18" s="46"/>
      <c r="B18" s="46"/>
      <c r="C18" s="46"/>
      <c r="D18" s="46"/>
      <c r="E18" s="46"/>
      <c r="F18" s="2"/>
      <c r="G18" s="2"/>
      <c r="H18" s="2"/>
      <c r="I18" s="16"/>
      <c r="J18" s="16"/>
      <c r="K18" s="16"/>
      <c r="L18" s="16"/>
      <c r="M18" s="2"/>
      <c r="N18" s="2"/>
      <c r="O18" s="2"/>
      <c r="P18" s="2"/>
      <c r="Q18" s="2"/>
      <c r="R18" s="77"/>
      <c r="S18" s="2"/>
      <c r="T18" s="2"/>
      <c r="U18" s="2"/>
      <c r="V18" s="2"/>
      <c r="W18" s="2"/>
      <c r="X18" s="2"/>
      <c r="Y18" s="2"/>
      <c r="Z18" s="2"/>
      <c r="AA18" s="2"/>
      <c r="AB18" s="2"/>
      <c r="AC18" s="2"/>
      <c r="AD18" s="16"/>
      <c r="AE18" s="13"/>
      <c r="AF18" s="2"/>
      <c r="AG18" s="2"/>
    </row>
    <row r="19" spans="1:36" ht="7.5" customHeight="1">
      <c r="A19" s="45"/>
      <c r="B19" s="45"/>
      <c r="C19" s="45"/>
      <c r="D19" s="45"/>
      <c r="E19" s="45"/>
      <c r="R19" s="47"/>
      <c r="AE19" s="11"/>
    </row>
    <row r="20" spans="1:36" ht="15" customHeight="1">
      <c r="A20" s="233" t="s">
        <v>248</v>
      </c>
      <c r="B20" s="233"/>
      <c r="C20" s="233"/>
      <c r="D20" s="233"/>
      <c r="E20" s="233"/>
      <c r="F20" s="233"/>
      <c r="G20" s="233"/>
      <c r="H20" s="233"/>
      <c r="I20" s="233"/>
      <c r="J20" s="233"/>
      <c r="K20" s="233"/>
      <c r="L20" s="233"/>
      <c r="M20" s="233"/>
      <c r="N20" s="233"/>
      <c r="O20" s="233"/>
      <c r="P20" s="233"/>
      <c r="Q20" s="233"/>
      <c r="R20" s="233"/>
      <c r="S20" s="233"/>
      <c r="T20" s="233"/>
      <c r="U20" s="233"/>
      <c r="V20" s="233"/>
      <c r="W20" s="233"/>
      <c r="X20" s="233"/>
      <c r="Y20" s="233"/>
    </row>
    <row r="21" spans="1:36" ht="15" customHeight="1">
      <c r="C21" s="91" t="s">
        <v>136</v>
      </c>
      <c r="D21" s="1" t="s">
        <v>249</v>
      </c>
      <c r="I21" s="1"/>
      <c r="J21" s="1"/>
      <c r="K21" s="1"/>
      <c r="L21" s="1"/>
      <c r="R21" s="9"/>
      <c r="S21" s="9"/>
      <c r="T21" s="9"/>
      <c r="U21" s="9"/>
      <c r="V21" s="9"/>
      <c r="W21" s="9"/>
      <c r="X21" s="9"/>
      <c r="Y21" s="9"/>
      <c r="Z21" s="9"/>
      <c r="AA21" s="9"/>
      <c r="AB21" s="9"/>
      <c r="AC21" s="9"/>
      <c r="AD21" s="9"/>
      <c r="AE21" s="9"/>
      <c r="AF21" s="9"/>
      <c r="AG21" s="9"/>
      <c r="AH21" s="9"/>
      <c r="AI21" s="1" t="s">
        <v>365</v>
      </c>
      <c r="AJ21" s="1" t="s">
        <v>376</v>
      </c>
    </row>
    <row r="22" spans="1:36" ht="15" customHeight="1">
      <c r="C22" s="91" t="s">
        <v>136</v>
      </c>
      <c r="D22" s="1" t="s">
        <v>250</v>
      </c>
      <c r="I22" s="1"/>
      <c r="J22" s="1"/>
      <c r="K22" s="1"/>
      <c r="L22" s="1"/>
      <c r="R22" s="9"/>
      <c r="S22" s="9"/>
      <c r="T22" s="9"/>
      <c r="U22" s="9"/>
      <c r="V22" s="9"/>
      <c r="W22" s="9"/>
      <c r="X22" s="9"/>
      <c r="Y22" s="9"/>
      <c r="Z22" s="9"/>
      <c r="AA22" s="9"/>
      <c r="AB22" s="9"/>
      <c r="AC22" s="9"/>
      <c r="AD22" s="9"/>
      <c r="AE22" s="9"/>
      <c r="AF22" s="9"/>
      <c r="AG22" s="9"/>
      <c r="AH22" s="9"/>
      <c r="AI22" s="1" t="s">
        <v>365</v>
      </c>
      <c r="AJ22" s="1" t="s">
        <v>377</v>
      </c>
    </row>
    <row r="23" spans="1:36" ht="7.5" customHeight="1">
      <c r="A23" s="9"/>
      <c r="B23" s="9"/>
      <c r="C23" s="9"/>
      <c r="D23" s="9"/>
      <c r="E23" s="9"/>
      <c r="F23" s="9"/>
      <c r="G23" s="9"/>
      <c r="H23" s="9"/>
      <c r="I23" s="9"/>
      <c r="J23" s="9"/>
      <c r="K23" s="9"/>
      <c r="L23" s="9"/>
      <c r="M23" s="9"/>
      <c r="N23" s="9"/>
      <c r="O23" s="9"/>
      <c r="P23" s="9"/>
      <c r="Q23" s="9"/>
      <c r="R23" s="9"/>
      <c r="S23" s="9"/>
      <c r="T23" s="9"/>
      <c r="U23" s="9"/>
      <c r="V23" s="9"/>
      <c r="W23" s="9"/>
      <c r="X23" s="9"/>
      <c r="Y23" s="9"/>
      <c r="Z23" s="9"/>
      <c r="AA23" s="9"/>
      <c r="AB23" s="9"/>
      <c r="AC23" s="9"/>
      <c r="AD23" s="9"/>
      <c r="AE23" s="9"/>
      <c r="AF23" s="9"/>
      <c r="AG23" s="9"/>
      <c r="AH23" s="9"/>
    </row>
    <row r="24" spans="1:36" ht="7.5" customHeight="1">
      <c r="A24" s="52"/>
      <c r="B24" s="52"/>
      <c r="C24" s="52"/>
      <c r="D24" s="52"/>
      <c r="E24" s="52"/>
      <c r="F24" s="52"/>
      <c r="G24" s="52"/>
      <c r="H24" s="52"/>
      <c r="I24" s="52"/>
      <c r="J24" s="52"/>
      <c r="K24" s="52"/>
      <c r="L24" s="52"/>
      <c r="M24" s="52"/>
      <c r="N24" s="52"/>
      <c r="O24" s="52"/>
      <c r="P24" s="52"/>
      <c r="Q24" s="52"/>
      <c r="R24" s="52"/>
      <c r="S24" s="52"/>
      <c r="T24" s="52"/>
      <c r="U24" s="52"/>
      <c r="V24" s="52"/>
      <c r="W24" s="52"/>
      <c r="X24" s="52"/>
      <c r="Y24" s="52"/>
      <c r="Z24" s="52"/>
      <c r="AA24" s="52"/>
      <c r="AB24" s="52"/>
      <c r="AC24" s="52"/>
      <c r="AD24" s="52"/>
      <c r="AE24" s="52"/>
      <c r="AF24" s="52"/>
      <c r="AG24" s="52"/>
      <c r="AH24" s="9"/>
    </row>
    <row r="25" spans="1:36" ht="15" customHeight="1">
      <c r="A25" s="233" t="s">
        <v>251</v>
      </c>
      <c r="B25" s="233"/>
      <c r="C25" s="233"/>
      <c r="D25" s="233"/>
      <c r="E25" s="233"/>
      <c r="F25" s="233"/>
      <c r="G25" s="233"/>
      <c r="H25" s="233"/>
      <c r="I25" s="233"/>
      <c r="J25" s="233"/>
      <c r="K25" s="1"/>
      <c r="L25" s="1"/>
    </row>
    <row r="26" spans="1:36" ht="15" customHeight="1">
      <c r="C26" s="91" t="s">
        <v>136</v>
      </c>
      <c r="D26" s="233" t="s">
        <v>252</v>
      </c>
      <c r="E26" s="233"/>
      <c r="F26" s="233"/>
      <c r="G26" s="233"/>
      <c r="H26" s="233"/>
      <c r="I26" s="233"/>
      <c r="J26" s="233"/>
      <c r="K26" s="233"/>
      <c r="L26" s="233"/>
      <c r="M26" s="233"/>
      <c r="N26" s="233"/>
      <c r="O26" s="233"/>
      <c r="P26" s="233"/>
      <c r="Q26" s="233"/>
      <c r="R26" s="233"/>
      <c r="S26" s="233"/>
      <c r="T26" s="233"/>
      <c r="U26" s="233"/>
      <c r="V26" s="233"/>
      <c r="W26" s="233"/>
      <c r="X26" s="233"/>
      <c r="Y26" s="233"/>
      <c r="Z26" s="233"/>
      <c r="AA26" s="233"/>
      <c r="AB26" s="233"/>
      <c r="AC26" s="233"/>
      <c r="AD26" s="233"/>
      <c r="AE26" s="233"/>
      <c r="AF26" s="233"/>
      <c r="AG26" s="9"/>
      <c r="AH26" s="9"/>
      <c r="AI26" s="1" t="s">
        <v>365</v>
      </c>
      <c r="AJ26" s="1" t="s">
        <v>378</v>
      </c>
    </row>
    <row r="27" spans="1:36" ht="15" customHeight="1">
      <c r="C27" s="91" t="s">
        <v>136</v>
      </c>
      <c r="D27" s="233" t="s">
        <v>253</v>
      </c>
      <c r="E27" s="233"/>
      <c r="F27" s="233"/>
      <c r="G27" s="233"/>
      <c r="H27" s="233"/>
      <c r="I27" s="233"/>
      <c r="J27" s="233"/>
      <c r="K27" s="233"/>
      <c r="L27" s="233"/>
      <c r="M27" s="233"/>
      <c r="N27" s="233"/>
      <c r="O27" s="233"/>
      <c r="P27" s="233"/>
      <c r="Q27" s="233"/>
      <c r="R27" s="233"/>
      <c r="S27" s="233"/>
      <c r="T27" s="233"/>
      <c r="U27" s="233"/>
      <c r="V27" s="233"/>
      <c r="W27" s="233"/>
      <c r="X27" s="233"/>
      <c r="Y27" s="233"/>
      <c r="Z27" s="233"/>
      <c r="AA27" s="233"/>
      <c r="AB27" s="233"/>
      <c r="AC27" s="233"/>
      <c r="AD27" s="233"/>
      <c r="AE27" s="233"/>
      <c r="AF27" s="233"/>
      <c r="AG27" s="9"/>
      <c r="AH27" s="9"/>
      <c r="AI27" s="1" t="s">
        <v>365</v>
      </c>
      <c r="AJ27" s="1" t="s">
        <v>379</v>
      </c>
    </row>
    <row r="28" spans="1:36" ht="15" customHeight="1">
      <c r="C28" s="91" t="s">
        <v>136</v>
      </c>
      <c r="D28" s="233" t="s">
        <v>254</v>
      </c>
      <c r="E28" s="233"/>
      <c r="F28" s="233"/>
      <c r="G28" s="233"/>
      <c r="H28" s="233"/>
      <c r="I28" s="233"/>
      <c r="J28" s="233"/>
      <c r="K28" s="233"/>
      <c r="L28" s="233"/>
      <c r="M28" s="233"/>
      <c r="N28" s="233"/>
      <c r="O28" s="233"/>
      <c r="P28" s="233"/>
      <c r="Q28" s="233"/>
      <c r="R28" s="233"/>
      <c r="S28" s="233"/>
      <c r="T28" s="233"/>
      <c r="U28" s="233"/>
      <c r="V28" s="233"/>
      <c r="W28" s="233"/>
      <c r="X28" s="233"/>
      <c r="Y28" s="233"/>
      <c r="Z28" s="233"/>
      <c r="AA28" s="233"/>
      <c r="AB28" s="233"/>
      <c r="AC28" s="233"/>
      <c r="AD28" s="233"/>
      <c r="AE28" s="233"/>
      <c r="AF28" s="233"/>
      <c r="AG28" s="9"/>
      <c r="AH28" s="9"/>
      <c r="AI28" s="1" t="s">
        <v>365</v>
      </c>
      <c r="AJ28" s="1" t="s">
        <v>380</v>
      </c>
    </row>
    <row r="29" spans="1:36" ht="15" customHeight="1">
      <c r="C29" s="91" t="s">
        <v>136</v>
      </c>
      <c r="D29" s="233" t="s">
        <v>255</v>
      </c>
      <c r="E29" s="233"/>
      <c r="F29" s="233"/>
      <c r="G29" s="233"/>
      <c r="H29" s="233"/>
      <c r="I29" s="233"/>
      <c r="J29" s="233"/>
      <c r="K29" s="233"/>
      <c r="L29" s="233"/>
      <c r="M29" s="233"/>
      <c r="N29" s="233"/>
      <c r="O29" s="233"/>
      <c r="P29" s="233"/>
      <c r="Q29" s="233"/>
      <c r="R29" s="233"/>
      <c r="S29" s="233"/>
      <c r="T29" s="233"/>
      <c r="U29" s="233"/>
      <c r="V29" s="233"/>
      <c r="W29" s="233"/>
      <c r="X29" s="233"/>
      <c r="Y29" s="233"/>
      <c r="Z29" s="233"/>
      <c r="AA29" s="233"/>
      <c r="AB29" s="233"/>
      <c r="AC29" s="233"/>
      <c r="AD29" s="233"/>
      <c r="AE29" s="233"/>
      <c r="AF29" s="233"/>
      <c r="AG29" s="9"/>
      <c r="AH29" s="9"/>
      <c r="AI29" s="1" t="s">
        <v>365</v>
      </c>
      <c r="AJ29" s="1" t="s">
        <v>381</v>
      </c>
    </row>
    <row r="30" spans="1:36" ht="15" customHeight="1">
      <c r="C30" s="91" t="s">
        <v>136</v>
      </c>
      <c r="D30" s="233" t="s">
        <v>256</v>
      </c>
      <c r="E30" s="233"/>
      <c r="F30" s="233"/>
      <c r="G30" s="233"/>
      <c r="H30" s="233"/>
      <c r="I30" s="233"/>
      <c r="J30" s="233"/>
      <c r="K30" s="233"/>
      <c r="L30" s="233"/>
      <c r="M30" s="233"/>
      <c r="N30" s="233"/>
      <c r="O30" s="233"/>
      <c r="P30" s="233"/>
      <c r="Q30" s="233"/>
      <c r="R30" s="233"/>
      <c r="S30" s="233"/>
      <c r="T30" s="233"/>
      <c r="U30" s="233"/>
      <c r="V30" s="233"/>
      <c r="W30" s="233"/>
      <c r="X30" s="233"/>
      <c r="Y30" s="233"/>
      <c r="Z30" s="233"/>
      <c r="AA30" s="233"/>
      <c r="AB30" s="233"/>
      <c r="AC30" s="233"/>
      <c r="AD30" s="233"/>
      <c r="AE30" s="233"/>
      <c r="AF30" s="233"/>
      <c r="AG30" s="9"/>
      <c r="AH30" s="9"/>
      <c r="AI30" s="1" t="s">
        <v>365</v>
      </c>
      <c r="AJ30" s="1" t="s">
        <v>392</v>
      </c>
    </row>
    <row r="31" spans="1:36" ht="7.5" customHeight="1">
      <c r="A31" s="41"/>
      <c r="B31" s="41"/>
      <c r="C31" s="41"/>
      <c r="D31" s="41"/>
      <c r="E31" s="41"/>
      <c r="F31" s="41"/>
      <c r="G31" s="41"/>
      <c r="H31" s="41"/>
      <c r="I31" s="41"/>
      <c r="J31" s="41"/>
      <c r="K31" s="41"/>
      <c r="L31" s="41"/>
      <c r="M31" s="41"/>
      <c r="N31" s="41"/>
      <c r="O31" s="41"/>
      <c r="P31" s="41"/>
      <c r="Q31" s="41"/>
      <c r="R31" s="41"/>
      <c r="S31" s="41"/>
      <c r="T31" s="41"/>
      <c r="U31" s="41"/>
      <c r="V31" s="41"/>
      <c r="W31" s="41"/>
      <c r="X31" s="41"/>
      <c r="Y31" s="41"/>
      <c r="Z31" s="41"/>
      <c r="AA31" s="41"/>
      <c r="AB31" s="41"/>
      <c r="AC31" s="41"/>
      <c r="AD31" s="41"/>
      <c r="AE31" s="41"/>
      <c r="AF31" s="41"/>
      <c r="AG31" s="41"/>
      <c r="AH31" s="9"/>
    </row>
    <row r="32" spans="1:36" ht="7.5" customHeight="1">
      <c r="A32" s="9"/>
      <c r="B32" s="9"/>
      <c r="C32" s="9"/>
      <c r="D32" s="9"/>
      <c r="E32" s="9"/>
      <c r="F32" s="9"/>
      <c r="G32" s="9"/>
      <c r="H32" s="9"/>
      <c r="I32" s="9"/>
      <c r="J32" s="9"/>
      <c r="K32" s="9"/>
      <c r="L32" s="9"/>
      <c r="M32" s="9"/>
      <c r="N32" s="9"/>
      <c r="O32" s="9"/>
      <c r="P32" s="9"/>
      <c r="Q32" s="9"/>
      <c r="R32" s="9"/>
      <c r="S32" s="9"/>
      <c r="T32" s="9"/>
      <c r="U32" s="9"/>
      <c r="V32" s="9"/>
      <c r="W32" s="9"/>
      <c r="X32" s="9"/>
      <c r="Y32" s="9"/>
      <c r="Z32" s="9"/>
      <c r="AA32" s="9"/>
      <c r="AB32" s="9"/>
      <c r="AC32" s="9"/>
      <c r="AD32" s="9"/>
      <c r="AE32" s="9"/>
      <c r="AF32" s="9"/>
      <c r="AG32" s="9"/>
      <c r="AH32" s="9"/>
    </row>
    <row r="33" spans="1:36" ht="15" customHeight="1">
      <c r="A33" s="233" t="s">
        <v>257</v>
      </c>
      <c r="B33" s="233"/>
      <c r="C33" s="233"/>
      <c r="D33" s="233"/>
      <c r="E33" s="233"/>
      <c r="F33" s="233"/>
      <c r="G33" s="233"/>
      <c r="H33" s="233"/>
      <c r="I33" s="233"/>
      <c r="J33" s="233"/>
      <c r="K33" s="233"/>
      <c r="L33" s="233"/>
    </row>
    <row r="34" spans="1:36" ht="15" customHeight="1">
      <c r="B34" s="233" t="s">
        <v>258</v>
      </c>
      <c r="C34" s="233"/>
      <c r="D34" s="233"/>
      <c r="E34" s="233"/>
      <c r="F34" s="522"/>
      <c r="G34" s="522"/>
      <c r="H34" s="522"/>
      <c r="I34" s="522"/>
      <c r="J34" s="522"/>
      <c r="K34" s="522"/>
      <c r="L34" s="522"/>
      <c r="M34" s="522"/>
      <c r="N34" s="522"/>
      <c r="O34" s="522"/>
      <c r="P34" s="522"/>
      <c r="Q34" s="522"/>
      <c r="R34" s="522"/>
      <c r="S34" s="522"/>
      <c r="T34" s="522"/>
      <c r="U34" s="522"/>
      <c r="V34" s="522"/>
      <c r="W34" s="522"/>
      <c r="X34" s="522"/>
      <c r="Y34" s="522"/>
      <c r="Z34" s="522"/>
      <c r="AA34" s="522"/>
      <c r="AB34" s="522"/>
      <c r="AC34" s="522"/>
      <c r="AD34" s="522"/>
      <c r="AE34" s="522"/>
      <c r="AF34" s="522"/>
      <c r="AG34" s="522"/>
      <c r="AH34" s="135"/>
      <c r="AI34" s="1" t="s">
        <v>365</v>
      </c>
      <c r="AJ34" s="1" t="s">
        <v>382</v>
      </c>
    </row>
    <row r="35" spans="1:36" ht="15" customHeight="1">
      <c r="B35" s="233" t="s">
        <v>259</v>
      </c>
      <c r="C35" s="233"/>
      <c r="D35" s="233"/>
      <c r="E35" s="233"/>
      <c r="R35" s="11"/>
      <c r="S35" s="53"/>
      <c r="T35" s="53"/>
      <c r="U35" s="53"/>
      <c r="V35" s="53"/>
      <c r="W35" s="53"/>
      <c r="AJ35" s="1" t="s">
        <v>383</v>
      </c>
    </row>
    <row r="36" spans="1:36" ht="15" customHeight="1">
      <c r="C36" s="91" t="s">
        <v>136</v>
      </c>
      <c r="D36" s="233" t="s">
        <v>260</v>
      </c>
      <c r="E36" s="233"/>
      <c r="F36" s="233"/>
      <c r="G36" s="233"/>
      <c r="H36" s="233"/>
      <c r="I36" s="233"/>
      <c r="J36" s="233"/>
      <c r="K36" s="233"/>
      <c r="L36" s="233"/>
      <c r="M36" s="233"/>
      <c r="N36" s="233"/>
      <c r="O36" s="233"/>
      <c r="P36" s="233"/>
      <c r="Q36" s="233"/>
      <c r="R36" s="233"/>
      <c r="S36" s="233"/>
      <c r="T36" s="233"/>
      <c r="U36" s="233"/>
      <c r="V36" s="233"/>
      <c r="W36" s="233"/>
      <c r="X36" s="233"/>
      <c r="Y36" s="233"/>
      <c r="Z36" s="233"/>
      <c r="AA36" s="233"/>
      <c r="AB36" s="233"/>
      <c r="AC36" s="233"/>
      <c r="AD36" s="233"/>
      <c r="AE36" s="233"/>
      <c r="AF36" s="233"/>
    </row>
    <row r="37" spans="1:36" ht="15" customHeight="1">
      <c r="D37" s="233" t="s">
        <v>261</v>
      </c>
      <c r="E37" s="233"/>
      <c r="F37" s="233"/>
      <c r="G37" s="233"/>
      <c r="H37" s="233"/>
      <c r="I37" s="233"/>
      <c r="J37" s="218"/>
      <c r="K37" s="218"/>
      <c r="L37" s="218"/>
      <c r="M37" s="218"/>
      <c r="N37" s="218"/>
      <c r="O37" s="218"/>
      <c r="P37" s="218"/>
      <c r="Q37" s="218"/>
      <c r="R37" s="218"/>
      <c r="S37" s="1" t="s">
        <v>244</v>
      </c>
    </row>
    <row r="38" spans="1:36" ht="15" customHeight="1">
      <c r="C38" s="91" t="s">
        <v>136</v>
      </c>
      <c r="D38" s="233" t="s">
        <v>262</v>
      </c>
      <c r="E38" s="233"/>
      <c r="F38" s="233"/>
      <c r="G38" s="233"/>
      <c r="H38" s="233"/>
      <c r="I38" s="233"/>
      <c r="J38" s="233"/>
      <c r="K38" s="233"/>
      <c r="L38" s="1"/>
    </row>
    <row r="39" spans="1:36" ht="7.5" customHeight="1"/>
    <row r="40" spans="1:36" ht="7.5" customHeight="1">
      <c r="A40" s="6"/>
      <c r="B40" s="6"/>
      <c r="C40" s="6"/>
      <c r="D40" s="6"/>
      <c r="E40" s="6"/>
      <c r="F40" s="6"/>
      <c r="G40" s="6"/>
      <c r="H40" s="6"/>
      <c r="I40" s="7"/>
      <c r="J40" s="7"/>
      <c r="K40" s="7"/>
      <c r="L40" s="7"/>
      <c r="M40" s="6"/>
      <c r="N40" s="6"/>
      <c r="O40" s="6"/>
      <c r="P40" s="6"/>
      <c r="Q40" s="6"/>
      <c r="R40" s="6"/>
      <c r="S40" s="6"/>
      <c r="T40" s="6"/>
      <c r="U40" s="6"/>
      <c r="V40" s="6"/>
      <c r="W40" s="6"/>
      <c r="X40" s="6"/>
      <c r="Y40" s="6"/>
      <c r="Z40" s="6"/>
      <c r="AA40" s="6"/>
      <c r="AB40" s="6"/>
      <c r="AC40" s="6"/>
      <c r="AD40" s="6"/>
      <c r="AE40" s="6"/>
      <c r="AF40" s="6"/>
      <c r="AG40" s="6"/>
    </row>
    <row r="41" spans="1:36" ht="15" customHeight="1">
      <c r="A41" s="233" t="s">
        <v>263</v>
      </c>
      <c r="B41" s="233"/>
      <c r="C41" s="233"/>
      <c r="D41" s="233"/>
      <c r="E41" s="233"/>
      <c r="F41" s="233"/>
      <c r="G41" s="233"/>
      <c r="H41" s="233"/>
      <c r="I41" s="233"/>
      <c r="J41" s="233"/>
      <c r="K41" s="233"/>
      <c r="L41" s="233"/>
      <c r="M41" s="233"/>
      <c r="N41" s="233"/>
      <c r="O41" s="233"/>
      <c r="P41" s="233"/>
      <c r="Q41" s="233"/>
      <c r="R41" s="233"/>
      <c r="S41" s="233"/>
      <c r="T41" s="233"/>
      <c r="U41" s="233"/>
      <c r="V41" s="233"/>
      <c r="W41" s="233"/>
      <c r="X41" s="233"/>
      <c r="Y41" s="233"/>
      <c r="Z41" s="233"/>
      <c r="AA41" s="233"/>
      <c r="AB41" s="233"/>
      <c r="AC41" s="233"/>
      <c r="AD41" s="233"/>
      <c r="AE41" s="233"/>
      <c r="AF41" s="233"/>
      <c r="AI41" s="1" t="s">
        <v>365</v>
      </c>
      <c r="AJ41" s="1" t="s">
        <v>384</v>
      </c>
    </row>
    <row r="42" spans="1:36" ht="15" customHeight="1">
      <c r="D42" s="11" t="s">
        <v>243</v>
      </c>
      <c r="E42" s="218"/>
      <c r="F42" s="218"/>
      <c r="G42" s="218"/>
      <c r="H42" s="218"/>
      <c r="I42" s="218"/>
      <c r="J42" s="9" t="s">
        <v>244</v>
      </c>
    </row>
    <row r="43" spans="1:36" ht="7.5" customHeight="1">
      <c r="A43" s="2"/>
      <c r="B43" s="2"/>
      <c r="C43" s="2"/>
      <c r="D43" s="2"/>
      <c r="E43" s="2"/>
      <c r="F43" s="2"/>
      <c r="G43" s="2"/>
      <c r="H43" s="2"/>
      <c r="I43" s="16"/>
      <c r="J43" s="16"/>
      <c r="K43" s="16"/>
      <c r="L43" s="16"/>
      <c r="M43" s="2"/>
      <c r="N43" s="2"/>
      <c r="O43" s="2"/>
      <c r="P43" s="2"/>
      <c r="Q43" s="2"/>
      <c r="R43" s="2"/>
      <c r="S43" s="2"/>
      <c r="T43" s="2"/>
      <c r="U43" s="2"/>
      <c r="V43" s="2"/>
      <c r="W43" s="2"/>
      <c r="X43" s="2"/>
      <c r="Y43" s="2"/>
      <c r="Z43" s="2"/>
      <c r="AA43" s="2"/>
      <c r="AB43" s="2"/>
      <c r="AC43" s="2"/>
      <c r="AD43" s="2"/>
      <c r="AE43" s="2"/>
      <c r="AF43" s="2"/>
      <c r="AG43" s="2"/>
    </row>
    <row r="44" spans="1:36" ht="7.5" customHeight="1"/>
    <row r="45" spans="1:36" ht="15" customHeight="1">
      <c r="A45" s="233" t="s">
        <v>264</v>
      </c>
      <c r="B45" s="233"/>
      <c r="C45" s="233"/>
      <c r="D45" s="233"/>
      <c r="E45" s="222"/>
      <c r="F45" s="222"/>
      <c r="G45" s="222"/>
      <c r="H45" s="222"/>
      <c r="I45" s="222"/>
      <c r="J45" s="222"/>
      <c r="K45" s="222"/>
      <c r="L45" s="222"/>
      <c r="M45" s="222"/>
      <c r="N45" s="222"/>
      <c r="O45" s="222"/>
      <c r="P45" s="222"/>
      <c r="Q45" s="222"/>
      <c r="R45" s="222"/>
      <c r="S45" s="222"/>
      <c r="T45" s="222"/>
      <c r="U45" s="222"/>
      <c r="V45" s="222"/>
      <c r="W45" s="222"/>
      <c r="X45" s="222"/>
      <c r="Y45" s="222"/>
      <c r="Z45" s="222"/>
      <c r="AA45" s="222"/>
      <c r="AB45" s="222"/>
      <c r="AC45" s="222"/>
      <c r="AD45" s="222"/>
      <c r="AE45" s="222"/>
      <c r="AF45" s="222"/>
      <c r="AG45" s="222"/>
      <c r="AH45" s="134"/>
      <c r="AI45" s="1" t="s">
        <v>365</v>
      </c>
      <c r="AJ45" s="1" t="s">
        <v>393</v>
      </c>
    </row>
    <row r="46" spans="1:36" ht="15" customHeight="1">
      <c r="E46" s="222"/>
      <c r="F46" s="222"/>
      <c r="G46" s="222"/>
      <c r="H46" s="222"/>
      <c r="I46" s="222"/>
      <c r="J46" s="222"/>
      <c r="K46" s="222"/>
      <c r="L46" s="222"/>
      <c r="M46" s="222"/>
      <c r="N46" s="222"/>
      <c r="O46" s="222"/>
      <c r="P46" s="222"/>
      <c r="Q46" s="222"/>
      <c r="R46" s="222"/>
      <c r="S46" s="222"/>
      <c r="T46" s="222"/>
      <c r="U46" s="222"/>
      <c r="V46" s="222"/>
      <c r="W46" s="222"/>
      <c r="X46" s="222"/>
      <c r="Y46" s="222"/>
      <c r="Z46" s="222"/>
      <c r="AA46" s="222"/>
      <c r="AB46" s="222"/>
      <c r="AC46" s="222"/>
      <c r="AD46" s="222"/>
      <c r="AE46" s="222"/>
      <c r="AF46" s="222"/>
      <c r="AG46" s="222"/>
      <c r="AH46" s="134"/>
    </row>
    <row r="47" spans="1:36" ht="7.5" customHeight="1">
      <c r="A47" s="2"/>
      <c r="B47" s="2"/>
      <c r="C47" s="2"/>
      <c r="D47" s="2"/>
      <c r="E47" s="2"/>
      <c r="F47" s="515"/>
      <c r="G47" s="515"/>
      <c r="H47" s="515"/>
      <c r="I47" s="515"/>
      <c r="J47" s="515"/>
      <c r="K47" s="515"/>
      <c r="L47" s="515"/>
      <c r="M47" s="515"/>
      <c r="N47" s="515"/>
      <c r="O47" s="515"/>
      <c r="P47" s="515"/>
      <c r="Q47" s="515"/>
      <c r="R47" s="515"/>
      <c r="S47" s="515"/>
      <c r="T47" s="515"/>
      <c r="U47" s="515"/>
      <c r="V47" s="515"/>
      <c r="W47" s="515"/>
      <c r="X47" s="515"/>
      <c r="Y47" s="515"/>
      <c r="Z47" s="515"/>
      <c r="AA47" s="515"/>
      <c r="AB47" s="515"/>
      <c r="AC47" s="515"/>
      <c r="AD47" s="515"/>
      <c r="AE47" s="515"/>
      <c r="AF47" s="515"/>
      <c r="AG47" s="515"/>
      <c r="AH47" s="9"/>
    </row>
    <row r="48" spans="1:36" ht="6.95" customHeight="1">
      <c r="S48" s="8"/>
      <c r="T48" s="8"/>
      <c r="U48" s="8"/>
      <c r="V48" s="8"/>
      <c r="W48" s="8"/>
      <c r="AD48" s="8"/>
      <c r="AI48" s="8"/>
    </row>
    <row r="49" spans="3:35" ht="14.45" customHeight="1">
      <c r="S49" s="8"/>
      <c r="T49" s="8"/>
      <c r="U49" s="8"/>
      <c r="V49" s="8"/>
      <c r="W49" s="8"/>
      <c r="AD49" s="8"/>
      <c r="AI49" s="8"/>
    </row>
    <row r="62" spans="3:35" ht="14.25" customHeight="1">
      <c r="C62" s="213"/>
      <c r="D62" s="213"/>
      <c r="E62" s="213"/>
      <c r="F62" s="213"/>
      <c r="G62" s="213"/>
      <c r="H62" s="213"/>
      <c r="I62" s="213"/>
      <c r="J62" s="213"/>
      <c r="K62" s="213"/>
      <c r="L62" s="213"/>
      <c r="M62" s="213"/>
      <c r="N62" s="213"/>
      <c r="O62" s="213"/>
      <c r="P62" s="213"/>
      <c r="Q62" s="213"/>
      <c r="R62" s="213"/>
      <c r="S62" s="213"/>
      <c r="T62" s="213"/>
      <c r="U62" s="213"/>
      <c r="V62" s="213"/>
      <c r="W62" s="213"/>
    </row>
    <row r="284" spans="13:13" ht="14.45" customHeight="1">
      <c r="M284" s="1" t="s">
        <v>265</v>
      </c>
    </row>
    <row r="285" spans="13:13" ht="14.45" customHeight="1">
      <c r="M285" s="1" t="s">
        <v>266</v>
      </c>
    </row>
    <row r="286" spans="13:13" ht="14.45" customHeight="1">
      <c r="M286" s="1" t="s">
        <v>267</v>
      </c>
    </row>
  </sheetData>
  <mergeCells count="44">
    <mergeCell ref="F47:AG47"/>
    <mergeCell ref="D38:K38"/>
    <mergeCell ref="E42:I42"/>
    <mergeCell ref="A45:D45"/>
    <mergeCell ref="E45:AG45"/>
    <mergeCell ref="E46:AG46"/>
    <mergeCell ref="A41:AF41"/>
    <mergeCell ref="AJ5:AQ6"/>
    <mergeCell ref="AJ8:AQ9"/>
    <mergeCell ref="B35:E35"/>
    <mergeCell ref="D37:I37"/>
    <mergeCell ref="J37:R37"/>
    <mergeCell ref="D26:AF26"/>
    <mergeCell ref="D27:AF27"/>
    <mergeCell ref="D28:AF28"/>
    <mergeCell ref="D29:AF29"/>
    <mergeCell ref="A33:L33"/>
    <mergeCell ref="B34:E34"/>
    <mergeCell ref="F34:AG34"/>
    <mergeCell ref="B15:K15"/>
    <mergeCell ref="B14:K14"/>
    <mergeCell ref="M16:O16"/>
    <mergeCell ref="S16:T16"/>
    <mergeCell ref="C62:W62"/>
    <mergeCell ref="A3:AG3"/>
    <mergeCell ref="A7:D7"/>
    <mergeCell ref="J7:K7"/>
    <mergeCell ref="A10:E10"/>
    <mergeCell ref="J10:O10"/>
    <mergeCell ref="M14:O14"/>
    <mergeCell ref="M15:O15"/>
    <mergeCell ref="B16:H16"/>
    <mergeCell ref="J16:K16"/>
    <mergeCell ref="V16:X16"/>
    <mergeCell ref="B17:H17"/>
    <mergeCell ref="U17:V17"/>
    <mergeCell ref="W17:AD17"/>
    <mergeCell ref="J17:R17"/>
    <mergeCell ref="A20:Y20"/>
    <mergeCell ref="A13:K13"/>
    <mergeCell ref="A4:L4"/>
    <mergeCell ref="D30:AF30"/>
    <mergeCell ref="A25:J25"/>
    <mergeCell ref="D36:AF36"/>
  </mergeCells>
  <phoneticPr fontId="2"/>
  <dataValidations disablePrompts="1" count="1">
    <dataValidation type="list" allowBlank="1" showInputMessage="1" showErrorMessage="1" sqref="C36 C38 C26:C30 C21:C22">
      <formula1>"□,■"</formula1>
    </dataValidation>
  </dataValidations>
  <pageMargins left="0.78740157480314965" right="0.19685039370078741" top="0.59055118110236227" bottom="0.59055118110236227" header="0.31496062992125984" footer="0.31496062992125984"/>
  <pageSetup paperSize="9" orientation="portrait" blackAndWhite="1" horizontalDpi="300" verticalDpi="300" r:id="rId1"/>
  <headerFooter alignWithMargins="0">
    <oddFooter>&amp;Rver2025.02.15</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6" tint="0.39997558519241921"/>
  </sheetPr>
  <dimension ref="A1:AB62"/>
  <sheetViews>
    <sheetView view="pageBreakPreview" zoomScaleNormal="100" zoomScaleSheetLayoutView="100" workbookViewId="0">
      <selection activeCell="C5" sqref="C5:E5"/>
    </sheetView>
  </sheetViews>
  <sheetFormatPr defaultRowHeight="13.5"/>
  <cols>
    <col min="1" max="1" width="16.875" customWidth="1"/>
    <col min="2" max="28" width="2.5" customWidth="1"/>
  </cols>
  <sheetData>
    <row r="1" spans="1:28" ht="30" customHeight="1">
      <c r="A1" s="526" t="s">
        <v>118</v>
      </c>
      <c r="B1" s="526"/>
      <c r="C1" s="526"/>
      <c r="D1" s="526"/>
      <c r="E1" s="526"/>
      <c r="F1" s="526"/>
      <c r="G1" s="526"/>
      <c r="H1" s="526"/>
      <c r="I1" s="526"/>
      <c r="J1" s="526"/>
      <c r="K1" s="526"/>
      <c r="L1" s="526"/>
      <c r="M1" s="526"/>
      <c r="N1" s="526"/>
      <c r="O1" s="526"/>
      <c r="P1" s="526"/>
      <c r="Q1" s="526"/>
      <c r="R1" s="526"/>
      <c r="S1" s="526"/>
      <c r="T1" s="526"/>
      <c r="U1" s="526"/>
      <c r="V1" s="526"/>
      <c r="W1" s="526"/>
      <c r="X1" s="526"/>
      <c r="Y1" s="526"/>
      <c r="Z1" s="526"/>
      <c r="AA1" s="526"/>
      <c r="AB1" s="526"/>
    </row>
    <row r="2" spans="1:28" ht="80.099999999999994" customHeight="1">
      <c r="A2" s="48"/>
      <c r="B2" s="48"/>
      <c r="C2" s="48"/>
      <c r="D2" s="48"/>
      <c r="E2" s="48"/>
      <c r="F2" s="48"/>
      <c r="G2" s="48"/>
      <c r="H2" s="48"/>
      <c r="I2" s="48"/>
      <c r="J2" s="49"/>
      <c r="K2" s="49"/>
      <c r="L2" s="49"/>
      <c r="M2" s="49"/>
      <c r="N2" s="49"/>
      <c r="O2" s="49"/>
      <c r="P2" s="49"/>
      <c r="Q2" s="49"/>
      <c r="R2" s="49"/>
      <c r="S2" s="49"/>
      <c r="T2" s="49"/>
      <c r="U2" s="49"/>
      <c r="V2" s="49"/>
      <c r="W2" s="49"/>
      <c r="X2" s="49"/>
      <c r="Y2" s="49"/>
      <c r="Z2" s="49"/>
      <c r="AA2" s="49"/>
      <c r="AB2" s="49"/>
    </row>
    <row r="3" spans="1:28">
      <c r="A3" s="48" t="s">
        <v>119</v>
      </c>
      <c r="B3" s="81"/>
      <c r="C3" s="81"/>
      <c r="D3" s="81"/>
      <c r="E3" s="81"/>
      <c r="F3" s="81"/>
      <c r="G3" s="81"/>
      <c r="H3" s="81"/>
      <c r="I3" s="81"/>
      <c r="J3" s="81"/>
      <c r="K3" s="81"/>
      <c r="L3" s="81"/>
      <c r="M3" s="81"/>
      <c r="N3" s="81"/>
      <c r="O3" s="81"/>
      <c r="P3" s="81"/>
      <c r="Q3" s="81"/>
      <c r="R3" s="81"/>
      <c r="S3" s="81"/>
      <c r="T3" s="81"/>
      <c r="U3" s="81"/>
      <c r="V3" s="81"/>
      <c r="W3" s="81"/>
      <c r="X3" s="81"/>
      <c r="Y3" s="81"/>
      <c r="Z3" s="81"/>
      <c r="AA3" s="81"/>
      <c r="AB3" s="81"/>
    </row>
    <row r="4" spans="1:28">
      <c r="A4" s="48"/>
      <c r="B4" s="524"/>
      <c r="C4" s="524"/>
      <c r="D4" s="524"/>
      <c r="E4" s="524"/>
      <c r="F4" s="524"/>
      <c r="G4" s="524"/>
      <c r="H4" s="524"/>
      <c r="I4" s="524"/>
      <c r="J4" s="524"/>
      <c r="K4" s="524"/>
      <c r="L4" s="524"/>
      <c r="M4" s="524"/>
      <c r="N4" s="524"/>
      <c r="O4" s="524"/>
      <c r="P4" s="524"/>
      <c r="Q4" s="524"/>
      <c r="R4" s="524"/>
      <c r="S4" s="524"/>
      <c r="T4" s="524"/>
      <c r="U4" s="524"/>
      <c r="V4" s="524"/>
      <c r="W4" s="524"/>
      <c r="X4" s="524"/>
      <c r="Y4" s="524"/>
      <c r="Z4" s="524"/>
      <c r="AA4" s="524"/>
      <c r="AB4" s="524"/>
    </row>
    <row r="5" spans="1:28">
      <c r="A5" s="48" t="s">
        <v>120</v>
      </c>
      <c r="B5" s="50" t="s">
        <v>19</v>
      </c>
      <c r="C5" s="525">
        <f>申2面!F20</f>
        <v>0</v>
      </c>
      <c r="D5" s="525"/>
      <c r="E5" s="525"/>
      <c r="F5" s="50" t="s">
        <v>20</v>
      </c>
      <c r="G5" s="80" t="s">
        <v>121</v>
      </c>
      <c r="H5" s="48"/>
      <c r="I5" s="48"/>
      <c r="J5" s="50" t="s">
        <v>19</v>
      </c>
      <c r="K5" s="525">
        <f>申2面!M20</f>
        <v>0</v>
      </c>
      <c r="L5" s="525"/>
      <c r="M5" s="525"/>
      <c r="N5" s="50" t="s">
        <v>20</v>
      </c>
      <c r="O5" s="80" t="s">
        <v>122</v>
      </c>
      <c r="P5" s="48"/>
      <c r="Q5" s="48" t="s">
        <v>43</v>
      </c>
      <c r="R5" s="525">
        <f>申2面!R20</f>
        <v>0</v>
      </c>
      <c r="S5" s="525"/>
      <c r="T5" s="525"/>
      <c r="U5" s="525"/>
      <c r="V5" s="525"/>
      <c r="W5" s="525"/>
      <c r="X5" s="48" t="s">
        <v>123</v>
      </c>
      <c r="Y5" s="48"/>
      <c r="Z5" s="48"/>
      <c r="AA5" s="48"/>
      <c r="AB5" s="48"/>
    </row>
    <row r="6" spans="1:28">
      <c r="A6" s="48"/>
      <c r="B6" s="48"/>
      <c r="C6" s="48"/>
      <c r="D6" s="48"/>
      <c r="E6" s="48"/>
      <c r="F6" s="48"/>
      <c r="G6" s="48"/>
      <c r="H6" s="48"/>
      <c r="I6" s="48"/>
      <c r="J6" s="48"/>
      <c r="K6" s="48"/>
      <c r="L6" s="48"/>
      <c r="M6" s="48"/>
      <c r="N6" s="48"/>
      <c r="O6" s="48"/>
      <c r="P6" s="48"/>
      <c r="Q6" s="48"/>
      <c r="R6" s="48"/>
      <c r="S6" s="48"/>
      <c r="T6" s="48"/>
      <c r="U6" s="48"/>
      <c r="V6" s="48"/>
      <c r="W6" s="48"/>
      <c r="X6" s="48"/>
      <c r="Y6" s="48"/>
      <c r="Z6" s="48"/>
      <c r="AA6" s="48"/>
      <c r="AB6" s="48"/>
    </row>
    <row r="7" spans="1:28">
      <c r="A7" s="48" t="s">
        <v>124</v>
      </c>
      <c r="B7" s="527">
        <f>申2面!E22</f>
        <v>0</v>
      </c>
      <c r="C7" s="527"/>
      <c r="D7" s="527"/>
      <c r="E7" s="527"/>
      <c r="F7" s="527"/>
      <c r="G7" s="527"/>
      <c r="H7" s="527"/>
      <c r="I7" s="527"/>
      <c r="J7" s="527"/>
      <c r="K7" s="527"/>
      <c r="L7" s="527"/>
      <c r="M7" s="527"/>
      <c r="N7" s="527"/>
      <c r="O7" s="527"/>
      <c r="P7" s="527"/>
      <c r="Q7" s="527"/>
      <c r="R7" s="527"/>
      <c r="S7" s="527"/>
      <c r="T7" s="527"/>
      <c r="U7" s="527"/>
      <c r="V7" s="527"/>
      <c r="W7" s="527"/>
      <c r="X7" s="527"/>
      <c r="Y7" s="527"/>
      <c r="Z7" s="527"/>
      <c r="AA7" s="527"/>
      <c r="AB7" s="527"/>
    </row>
    <row r="8" spans="1:28">
      <c r="A8" s="48"/>
      <c r="B8" s="48"/>
      <c r="C8" s="48"/>
      <c r="D8" s="48"/>
      <c r="E8" s="48"/>
      <c r="F8" s="48"/>
      <c r="G8" s="48"/>
      <c r="H8" s="48"/>
      <c r="I8" s="48"/>
      <c r="J8" s="48"/>
      <c r="K8" s="48"/>
      <c r="L8" s="48"/>
      <c r="M8" s="48"/>
      <c r="N8" s="48"/>
      <c r="O8" s="48"/>
      <c r="P8" s="48"/>
      <c r="Q8" s="48"/>
      <c r="R8" s="48"/>
      <c r="S8" s="48"/>
      <c r="T8" s="48"/>
      <c r="U8" s="48"/>
      <c r="V8" s="48"/>
      <c r="W8" s="48"/>
      <c r="X8" s="48"/>
      <c r="Y8" s="48"/>
      <c r="Z8" s="48"/>
      <c r="AA8" s="48"/>
      <c r="AB8" s="48"/>
    </row>
    <row r="9" spans="1:28">
      <c r="A9" s="48" t="s">
        <v>125</v>
      </c>
      <c r="B9" s="527">
        <f>申2面!E26</f>
        <v>0</v>
      </c>
      <c r="C9" s="527"/>
      <c r="D9" s="527"/>
      <c r="E9" s="527"/>
      <c r="F9" s="527"/>
      <c r="G9" s="527"/>
      <c r="H9" s="527"/>
      <c r="I9" s="527"/>
      <c r="J9" s="527"/>
      <c r="K9" s="527"/>
      <c r="L9" s="527"/>
      <c r="M9" s="527"/>
      <c r="N9" s="527"/>
      <c r="O9" s="527"/>
      <c r="P9" s="527"/>
      <c r="Q9" s="527"/>
      <c r="R9" s="527"/>
      <c r="S9" s="527"/>
      <c r="T9" s="527"/>
      <c r="U9" s="527"/>
      <c r="V9" s="527"/>
      <c r="W9" s="527"/>
      <c r="X9" s="527"/>
      <c r="Y9" s="527"/>
      <c r="Z9" s="527"/>
      <c r="AA9" s="527"/>
      <c r="AB9" s="527"/>
    </row>
    <row r="10" spans="1:28">
      <c r="A10" s="48"/>
      <c r="B10" s="50" t="s">
        <v>19</v>
      </c>
      <c r="C10" s="525">
        <f>申2面!F24</f>
        <v>0</v>
      </c>
      <c r="D10" s="525"/>
      <c r="E10" s="525"/>
      <c r="F10" s="50" t="s">
        <v>20</v>
      </c>
      <c r="G10" s="524" t="s">
        <v>126</v>
      </c>
      <c r="H10" s="524"/>
      <c r="I10" s="524"/>
      <c r="J10" s="524"/>
      <c r="K10" s="524"/>
      <c r="L10" s="50" t="s">
        <v>19</v>
      </c>
      <c r="M10" s="525">
        <f>申2面!M24</f>
        <v>0</v>
      </c>
      <c r="N10" s="525"/>
      <c r="O10" s="525"/>
      <c r="P10" s="50" t="s">
        <v>20</v>
      </c>
      <c r="Q10" s="80" t="s">
        <v>127</v>
      </c>
      <c r="R10" s="48"/>
      <c r="S10" s="48"/>
      <c r="T10" s="48"/>
      <c r="U10" s="48" t="s">
        <v>43</v>
      </c>
      <c r="V10" s="525">
        <f>申2面!R24</f>
        <v>0</v>
      </c>
      <c r="W10" s="525"/>
      <c r="X10" s="525"/>
      <c r="Y10" s="525"/>
      <c r="Z10" s="525"/>
      <c r="AA10" s="525"/>
      <c r="AB10" s="48" t="s">
        <v>123</v>
      </c>
    </row>
    <row r="11" spans="1:28">
      <c r="A11" s="48"/>
      <c r="B11" s="48"/>
      <c r="C11" s="48"/>
      <c r="D11" s="48"/>
      <c r="E11" s="48"/>
      <c r="F11" s="48"/>
      <c r="G11" s="48"/>
      <c r="H11" s="48"/>
      <c r="I11" s="48"/>
      <c r="J11" s="48"/>
      <c r="K11" s="48"/>
      <c r="L11" s="48"/>
      <c r="M11" s="48"/>
      <c r="N11" s="48"/>
      <c r="O11" s="48"/>
      <c r="P11" s="48"/>
      <c r="Q11" s="48"/>
      <c r="R11" s="48"/>
      <c r="S11" s="48"/>
      <c r="T11" s="48"/>
      <c r="U11" s="48"/>
      <c r="V11" s="48"/>
      <c r="W11" s="48"/>
      <c r="X11" s="48"/>
      <c r="Y11" s="48"/>
      <c r="Z11" s="48"/>
      <c r="AA11" s="48"/>
      <c r="AB11" s="48"/>
    </row>
    <row r="12" spans="1:28">
      <c r="A12" s="48" t="s">
        <v>128</v>
      </c>
      <c r="B12" t="s">
        <v>272</v>
      </c>
      <c r="C12" s="527">
        <f>申2面!F28</f>
        <v>0</v>
      </c>
      <c r="D12" s="527"/>
      <c r="E12" s="527"/>
      <c r="F12" s="527"/>
      <c r="G12" s="527"/>
      <c r="H12" s="527"/>
      <c r="I12" s="527"/>
      <c r="J12" s="527"/>
      <c r="K12" s="527"/>
      <c r="L12" s="48"/>
      <c r="M12" s="48"/>
      <c r="N12" s="48"/>
      <c r="O12" s="48"/>
      <c r="P12" s="81"/>
      <c r="Q12" s="48"/>
      <c r="R12" s="48"/>
      <c r="S12" s="48"/>
      <c r="T12" s="48"/>
      <c r="U12" s="48"/>
      <c r="V12" s="48"/>
      <c r="W12" s="48"/>
      <c r="X12" s="48"/>
      <c r="Y12" s="48"/>
      <c r="Z12" s="48"/>
      <c r="AA12" s="48"/>
      <c r="AB12" s="48"/>
    </row>
    <row r="13" spans="1:28">
      <c r="A13" s="48"/>
      <c r="B13" s="48"/>
      <c r="C13" s="48"/>
      <c r="D13" s="48"/>
      <c r="E13" s="48"/>
      <c r="F13" s="48"/>
      <c r="G13" s="48"/>
      <c r="H13" s="48"/>
      <c r="I13" s="48"/>
      <c r="J13" s="48"/>
      <c r="K13" s="48"/>
      <c r="L13" s="48"/>
      <c r="M13" s="48"/>
      <c r="N13" s="48"/>
      <c r="O13" s="48"/>
      <c r="P13" s="48"/>
      <c r="Q13" s="48"/>
      <c r="R13" s="48"/>
      <c r="S13" s="48"/>
      <c r="T13" s="48"/>
      <c r="U13" s="48"/>
      <c r="V13" s="48"/>
      <c r="W13" s="48"/>
      <c r="X13" s="48"/>
      <c r="Y13" s="48"/>
      <c r="Z13" s="48"/>
      <c r="AA13" s="48"/>
      <c r="AB13" s="48"/>
    </row>
    <row r="14" spans="1:28">
      <c r="A14" s="48" t="s">
        <v>129</v>
      </c>
      <c r="B14" s="528">
        <f>申2面!E30</f>
        <v>0</v>
      </c>
      <c r="C14" s="528"/>
      <c r="D14" s="528"/>
      <c r="E14" s="528"/>
      <c r="F14" s="528"/>
      <c r="G14" s="528"/>
      <c r="H14" s="528"/>
      <c r="I14" s="528"/>
      <c r="J14" s="528"/>
      <c r="K14" s="528"/>
      <c r="L14" s="528"/>
      <c r="M14" s="528"/>
      <c r="N14" s="528"/>
      <c r="O14" s="528"/>
      <c r="P14" s="528"/>
      <c r="Q14" s="528"/>
      <c r="R14" s="528"/>
      <c r="S14" s="528"/>
      <c r="T14" s="528"/>
      <c r="U14" s="528"/>
      <c r="V14" s="528"/>
      <c r="W14" s="528"/>
      <c r="X14" s="528"/>
      <c r="Y14" s="528"/>
      <c r="Z14" s="528"/>
      <c r="AA14" s="528"/>
      <c r="AB14" s="528"/>
    </row>
    <row r="15" spans="1:28">
      <c r="A15" s="48"/>
      <c r="B15" s="48"/>
      <c r="C15" s="48"/>
      <c r="D15" s="48"/>
      <c r="E15" s="48"/>
      <c r="F15" s="48"/>
      <c r="G15" s="48"/>
      <c r="H15" s="48"/>
      <c r="I15" s="48"/>
      <c r="J15" s="48"/>
      <c r="K15" s="48"/>
      <c r="L15" s="48"/>
      <c r="M15" s="48"/>
      <c r="N15" s="48"/>
      <c r="O15" s="48"/>
      <c r="P15" s="48"/>
      <c r="Q15" s="48"/>
      <c r="R15" s="48"/>
      <c r="S15" s="48"/>
      <c r="T15" s="48"/>
      <c r="U15" s="48"/>
      <c r="V15" s="48"/>
      <c r="W15" s="48"/>
      <c r="X15" s="48"/>
      <c r="Y15" s="48"/>
      <c r="Z15" s="48"/>
      <c r="AA15" s="48"/>
      <c r="AB15" s="48"/>
    </row>
    <row r="16" spans="1:28">
      <c r="A16" s="48" t="s">
        <v>130</v>
      </c>
      <c r="B16" s="527">
        <f>申2面!E32</f>
        <v>0</v>
      </c>
      <c r="C16" s="527"/>
      <c r="D16" s="527"/>
      <c r="E16" s="527"/>
      <c r="F16" s="527"/>
      <c r="G16" s="527"/>
      <c r="H16" s="527"/>
      <c r="I16" s="527"/>
      <c r="J16" s="527"/>
      <c r="K16" s="527"/>
      <c r="L16" s="527"/>
      <c r="M16" s="527"/>
      <c r="N16" s="527"/>
      <c r="O16" s="527"/>
      <c r="P16" s="527"/>
      <c r="Q16" s="527"/>
      <c r="R16" s="527"/>
      <c r="S16" s="527"/>
      <c r="T16" s="527"/>
      <c r="U16" s="527"/>
      <c r="V16" s="527"/>
      <c r="W16" s="527"/>
      <c r="X16" s="527"/>
      <c r="Y16" s="527"/>
      <c r="Z16" s="527"/>
      <c r="AA16" s="527"/>
      <c r="AB16" s="527"/>
    </row>
    <row r="17" spans="1:28">
      <c r="A17" s="48"/>
      <c r="B17" s="48"/>
      <c r="C17" s="48"/>
      <c r="D17" s="48"/>
      <c r="E17" s="48"/>
      <c r="F17" s="48"/>
      <c r="G17" s="48"/>
      <c r="H17" s="48"/>
      <c r="I17" s="48"/>
      <c r="J17" s="48"/>
      <c r="K17" s="48"/>
      <c r="L17" s="48"/>
      <c r="M17" s="48"/>
      <c r="N17" s="48"/>
      <c r="O17" s="48"/>
      <c r="P17" s="48"/>
      <c r="Q17" s="48"/>
      <c r="R17" s="48"/>
      <c r="S17" s="48"/>
      <c r="T17" s="48"/>
      <c r="U17" s="48"/>
      <c r="V17" s="48"/>
      <c r="W17" s="48"/>
      <c r="X17" s="48"/>
      <c r="Y17" s="48"/>
      <c r="Z17" s="48"/>
      <c r="AA17" s="48"/>
      <c r="AB17" s="48"/>
    </row>
    <row r="18" spans="1:28">
      <c r="A18" s="524" t="s">
        <v>131</v>
      </c>
      <c r="B18" s="524"/>
      <c r="C18" s="524"/>
      <c r="D18" s="524"/>
      <c r="E18" s="524"/>
      <c r="F18" s="524"/>
      <c r="G18" s="524"/>
      <c r="H18" s="524"/>
      <c r="I18" s="524"/>
      <c r="J18" s="524"/>
      <c r="K18" s="524"/>
      <c r="L18" s="524"/>
      <c r="M18" s="524"/>
      <c r="N18" s="524"/>
      <c r="O18" s="524"/>
      <c r="P18" s="524"/>
      <c r="Q18" s="524"/>
      <c r="R18" s="524"/>
      <c r="S18" s="524"/>
      <c r="T18" s="524"/>
      <c r="U18" s="524"/>
      <c r="V18" s="524"/>
      <c r="W18" s="524"/>
      <c r="X18" s="524"/>
      <c r="Y18" s="524"/>
      <c r="Z18" s="524"/>
      <c r="AA18" s="524"/>
      <c r="AB18" s="524"/>
    </row>
    <row r="19" spans="1:28">
      <c r="A19" s="524" t="s">
        <v>132</v>
      </c>
      <c r="B19" s="524"/>
      <c r="C19" s="524"/>
      <c r="D19" s="524"/>
      <c r="E19" s="524"/>
      <c r="F19" s="524"/>
      <c r="G19" s="524"/>
      <c r="H19" s="524"/>
      <c r="I19" s="524"/>
      <c r="J19" s="524"/>
      <c r="K19" s="524"/>
      <c r="L19" s="524"/>
      <c r="M19" s="524"/>
      <c r="N19" s="524"/>
      <c r="O19" s="524"/>
      <c r="P19" s="524"/>
      <c r="Q19" s="524"/>
      <c r="R19" s="524"/>
      <c r="S19" s="524"/>
      <c r="T19" s="524"/>
      <c r="U19" s="524"/>
      <c r="V19" s="524"/>
      <c r="W19" s="524"/>
      <c r="X19" s="524"/>
      <c r="Y19" s="524"/>
      <c r="Z19" s="524"/>
      <c r="AA19" s="524"/>
      <c r="AB19" s="524"/>
    </row>
    <row r="20" spans="1:28">
      <c r="A20" s="48"/>
      <c r="B20" s="48"/>
      <c r="C20" s="48"/>
      <c r="D20" s="48"/>
      <c r="E20" s="48"/>
      <c r="F20" s="48"/>
      <c r="G20" s="48"/>
      <c r="H20" s="48"/>
      <c r="I20" s="48"/>
      <c r="J20" s="48"/>
      <c r="K20" s="48"/>
      <c r="L20" s="48"/>
      <c r="M20" s="48"/>
      <c r="N20" s="48"/>
      <c r="O20" s="48"/>
      <c r="P20" s="48"/>
      <c r="Q20" s="48"/>
      <c r="R20" s="48"/>
      <c r="S20" s="48"/>
      <c r="T20" s="48"/>
      <c r="U20" s="48"/>
      <c r="V20" s="48"/>
      <c r="W20" s="48"/>
      <c r="X20" s="48"/>
      <c r="Y20" s="48"/>
      <c r="Z20" s="48"/>
      <c r="AA20" s="48"/>
      <c r="AB20" s="48"/>
    </row>
    <row r="21" spans="1:28">
      <c r="A21" s="48" t="s">
        <v>133</v>
      </c>
      <c r="B21" s="528" t="e">
        <f>#REF!</f>
        <v>#REF!</v>
      </c>
      <c r="C21" s="528"/>
      <c r="D21" s="528"/>
      <c r="E21" s="528"/>
      <c r="F21" s="528"/>
      <c r="G21" s="528"/>
      <c r="H21" s="528"/>
      <c r="I21" s="528"/>
      <c r="J21" s="528"/>
      <c r="K21" s="528"/>
      <c r="L21" s="528"/>
      <c r="M21" s="528"/>
      <c r="N21" s="528"/>
      <c r="O21" s="528"/>
      <c r="P21" s="528"/>
      <c r="Q21" s="528"/>
      <c r="R21" s="528"/>
      <c r="S21" s="528"/>
      <c r="T21" s="528"/>
      <c r="U21" s="528"/>
      <c r="V21" s="528"/>
      <c r="W21" s="528"/>
      <c r="X21" s="528"/>
      <c r="Y21" s="528"/>
      <c r="Z21" s="528"/>
      <c r="AA21" s="528"/>
      <c r="AB21" s="528"/>
    </row>
    <row r="22" spans="1:28">
      <c r="A22" s="48"/>
      <c r="B22" s="48"/>
      <c r="C22" s="48"/>
      <c r="D22" s="48"/>
      <c r="E22" s="48"/>
      <c r="F22" s="48"/>
      <c r="G22" s="48"/>
      <c r="H22" s="48"/>
      <c r="I22" s="48"/>
      <c r="J22" s="48"/>
      <c r="K22" s="48"/>
      <c r="L22" s="48"/>
      <c r="M22" s="48"/>
      <c r="N22" s="48"/>
      <c r="O22" s="48"/>
      <c r="P22" s="48"/>
      <c r="Q22" s="48"/>
      <c r="R22" s="48"/>
      <c r="S22" s="48"/>
      <c r="T22" s="48"/>
      <c r="U22" s="48"/>
      <c r="V22" s="48"/>
      <c r="W22" s="48"/>
      <c r="X22" s="48"/>
      <c r="Y22" s="48"/>
      <c r="Z22" s="48"/>
      <c r="AA22" s="48"/>
      <c r="AB22" s="48"/>
    </row>
    <row r="23" spans="1:28">
      <c r="A23" s="48" t="s">
        <v>134</v>
      </c>
      <c r="B23" s="527" t="e">
        <f>#REF!</f>
        <v>#REF!</v>
      </c>
      <c r="C23" s="527"/>
      <c r="D23" s="527"/>
      <c r="E23" s="527"/>
      <c r="F23" s="527"/>
      <c r="G23" s="527"/>
      <c r="H23" s="527"/>
      <c r="I23" s="527"/>
      <c r="J23" s="527"/>
      <c r="K23" s="527"/>
      <c r="L23" s="527"/>
      <c r="M23" s="527"/>
      <c r="N23" s="527"/>
      <c r="O23" s="527"/>
      <c r="P23" s="527"/>
      <c r="Q23" s="527"/>
      <c r="R23" s="527"/>
      <c r="S23" s="527"/>
      <c r="T23" s="527"/>
      <c r="U23" s="527"/>
      <c r="V23" s="527"/>
      <c r="W23" s="527"/>
      <c r="X23" s="527"/>
      <c r="Y23" s="527"/>
      <c r="Z23" s="527"/>
      <c r="AA23" s="527"/>
      <c r="AB23" s="527"/>
    </row>
    <row r="24" spans="1:28">
      <c r="A24" s="48"/>
      <c r="B24" s="48"/>
      <c r="C24" s="48"/>
      <c r="D24" s="48"/>
      <c r="E24" s="48"/>
      <c r="F24" s="48"/>
      <c r="G24" s="48"/>
      <c r="H24" s="48"/>
      <c r="I24" s="48"/>
      <c r="J24" s="48"/>
      <c r="K24" s="48"/>
      <c r="L24" s="48"/>
      <c r="M24" s="48"/>
      <c r="N24" s="48"/>
      <c r="O24" s="48"/>
      <c r="P24" s="48"/>
      <c r="Q24" s="48"/>
      <c r="R24" s="48"/>
      <c r="S24" s="48"/>
      <c r="T24" s="48"/>
      <c r="U24" s="48"/>
      <c r="V24" s="48"/>
      <c r="W24" s="48"/>
      <c r="X24" s="48"/>
      <c r="Y24" s="48"/>
      <c r="Z24" s="48"/>
      <c r="AA24" s="48"/>
      <c r="AB24" s="48"/>
    </row>
    <row r="25" spans="1:28">
      <c r="A25" s="48" t="s">
        <v>135</v>
      </c>
      <c r="B25" s="73" t="s">
        <v>136</v>
      </c>
      <c r="C25" s="48" t="s">
        <v>137</v>
      </c>
      <c r="D25" s="48"/>
      <c r="E25" s="48"/>
      <c r="F25" s="73" t="s">
        <v>136</v>
      </c>
      <c r="G25" s="48" t="s">
        <v>138</v>
      </c>
      <c r="H25" s="48"/>
      <c r="I25" s="48"/>
      <c r="J25" s="73" t="s">
        <v>136</v>
      </c>
      <c r="K25" s="48" t="s">
        <v>139</v>
      </c>
      <c r="L25" s="48"/>
      <c r="M25" s="48"/>
      <c r="N25" s="73" t="s">
        <v>136</v>
      </c>
      <c r="O25" s="48" t="s">
        <v>140</v>
      </c>
      <c r="P25" s="48"/>
      <c r="Q25" s="48"/>
      <c r="R25" s="73" t="s">
        <v>136</v>
      </c>
      <c r="S25" s="48" t="s">
        <v>141</v>
      </c>
      <c r="T25" s="48"/>
      <c r="U25" s="48"/>
      <c r="V25" s="48"/>
      <c r="W25" s="48"/>
      <c r="X25" s="48"/>
      <c r="Y25" s="48"/>
      <c r="Z25" s="48"/>
      <c r="AA25" s="48"/>
      <c r="AB25" s="48"/>
    </row>
    <row r="26" spans="1:28">
      <c r="A26" s="48"/>
      <c r="B26" s="48"/>
      <c r="C26" s="48"/>
      <c r="D26" s="48"/>
      <c r="E26" s="48"/>
      <c r="F26" s="48"/>
      <c r="G26" s="48"/>
      <c r="H26" s="48"/>
      <c r="I26" s="48"/>
      <c r="J26" s="48"/>
      <c r="K26" s="48"/>
      <c r="L26" s="48"/>
      <c r="M26" s="48"/>
      <c r="N26" s="48"/>
      <c r="O26" s="48"/>
      <c r="P26" s="48"/>
      <c r="Q26" s="48"/>
      <c r="R26" s="48"/>
      <c r="S26" s="48"/>
      <c r="T26" s="48"/>
      <c r="U26" s="48"/>
      <c r="V26" s="48"/>
      <c r="W26" s="48"/>
      <c r="X26" s="48"/>
      <c r="Y26" s="48"/>
      <c r="Z26" s="48"/>
      <c r="AA26" s="48"/>
      <c r="AB26" s="48"/>
    </row>
    <row r="27" spans="1:28">
      <c r="A27" s="48" t="s">
        <v>142</v>
      </c>
      <c r="B27" s="73" t="s">
        <v>136</v>
      </c>
      <c r="C27" s="48" t="s">
        <v>143</v>
      </c>
      <c r="D27" s="48"/>
      <c r="E27" s="48"/>
      <c r="F27" s="48"/>
      <c r="G27" s="48"/>
      <c r="H27" s="48"/>
      <c r="I27" s="48"/>
      <c r="J27" s="48"/>
      <c r="K27" s="48"/>
      <c r="L27" s="48"/>
      <c r="M27" s="73" t="s">
        <v>136</v>
      </c>
      <c r="N27" s="48" t="s">
        <v>144</v>
      </c>
      <c r="O27" s="48"/>
      <c r="P27" s="48"/>
      <c r="Q27" s="48"/>
      <c r="R27" s="48"/>
      <c r="S27" s="48"/>
      <c r="T27" s="48"/>
      <c r="U27" s="48"/>
      <c r="V27" s="48"/>
      <c r="W27" s="48"/>
      <c r="X27" s="48"/>
      <c r="Y27" s="48"/>
      <c r="Z27" s="48"/>
      <c r="AA27" s="48"/>
      <c r="AB27" s="48"/>
    </row>
    <row r="28" spans="1:28">
      <c r="A28" s="48"/>
      <c r="B28" s="73" t="s">
        <v>136</v>
      </c>
      <c r="C28" s="48" t="s">
        <v>145</v>
      </c>
      <c r="D28" s="48"/>
      <c r="E28" s="48"/>
      <c r="F28" s="48"/>
      <c r="G28" s="48"/>
      <c r="H28" s="48"/>
      <c r="I28" s="48"/>
      <c r="J28" s="48"/>
      <c r="K28" s="48"/>
      <c r="L28" s="48"/>
      <c r="M28" s="73" t="s">
        <v>136</v>
      </c>
      <c r="N28" s="48" t="s">
        <v>146</v>
      </c>
      <c r="O28" s="48"/>
      <c r="P28" s="48"/>
      <c r="Q28" s="48"/>
      <c r="R28" s="48"/>
      <c r="S28" s="48"/>
      <c r="T28" s="48"/>
      <c r="U28" s="48"/>
      <c r="V28" s="48"/>
      <c r="W28" s="48"/>
      <c r="X28" s="48"/>
      <c r="Y28" s="48"/>
      <c r="Z28" s="48"/>
      <c r="AA28" s="48"/>
      <c r="AB28" s="48"/>
    </row>
    <row r="29" spans="1:28">
      <c r="A29" s="48"/>
      <c r="B29" s="73" t="s">
        <v>136</v>
      </c>
      <c r="C29" s="48" t="s">
        <v>147</v>
      </c>
      <c r="D29" s="48"/>
      <c r="E29" s="48"/>
      <c r="F29" s="48"/>
      <c r="G29" s="48"/>
      <c r="H29" s="48"/>
      <c r="I29" s="48"/>
      <c r="J29" s="48"/>
      <c r="K29" s="48"/>
      <c r="L29" s="48"/>
      <c r="M29" s="73" t="s">
        <v>136</v>
      </c>
      <c r="N29" s="48" t="s">
        <v>148</v>
      </c>
      <c r="O29" s="48"/>
      <c r="P29" s="48"/>
      <c r="Q29" s="48"/>
      <c r="R29" s="48"/>
      <c r="S29" s="48"/>
      <c r="T29" s="48"/>
      <c r="U29" s="48"/>
      <c r="V29" s="48"/>
      <c r="W29" s="48"/>
      <c r="X29" s="48"/>
      <c r="Y29" s="48"/>
      <c r="Z29" s="48"/>
      <c r="AA29" s="48"/>
      <c r="AB29" s="48"/>
    </row>
    <row r="30" spans="1:28">
      <c r="A30" s="48"/>
      <c r="B30" s="73" t="s">
        <v>136</v>
      </c>
      <c r="C30" s="48" t="s">
        <v>149</v>
      </c>
      <c r="D30" s="48"/>
      <c r="E30" s="48"/>
      <c r="F30" s="48"/>
      <c r="G30" s="48"/>
      <c r="H30" s="48"/>
      <c r="I30" s="48"/>
      <c r="J30" s="48"/>
      <c r="K30" s="48"/>
      <c r="L30" s="48"/>
      <c r="M30" s="73" t="s">
        <v>136</v>
      </c>
      <c r="N30" s="48" t="s">
        <v>150</v>
      </c>
      <c r="O30" s="48"/>
      <c r="P30" s="48"/>
      <c r="Q30" s="48"/>
      <c r="R30" s="48"/>
      <c r="S30" s="48"/>
      <c r="T30" s="48"/>
      <c r="U30" s="48"/>
      <c r="V30" s="48"/>
      <c r="W30" s="48"/>
      <c r="X30" s="48"/>
      <c r="Y30" s="48"/>
      <c r="Z30" s="48"/>
      <c r="AA30" s="48"/>
      <c r="AB30" s="48"/>
    </row>
    <row r="31" spans="1:28">
      <c r="A31" s="48"/>
      <c r="B31" s="73" t="s">
        <v>136</v>
      </c>
      <c r="C31" s="48" t="s">
        <v>151</v>
      </c>
      <c r="D31" s="48"/>
      <c r="E31" s="48"/>
      <c r="F31" s="48"/>
      <c r="G31" s="48"/>
      <c r="H31" s="48"/>
      <c r="I31" s="48"/>
      <c r="J31" s="48"/>
      <c r="K31" s="48"/>
      <c r="L31" s="48"/>
      <c r="M31" s="73" t="s">
        <v>136</v>
      </c>
      <c r="N31" s="48"/>
      <c r="O31" s="48"/>
      <c r="P31" s="48"/>
      <c r="Q31" s="48"/>
      <c r="R31" s="48"/>
      <c r="S31" s="48"/>
      <c r="T31" s="48"/>
      <c r="U31" s="48"/>
      <c r="V31" s="48"/>
      <c r="W31" s="48"/>
      <c r="X31" s="48"/>
      <c r="Y31" s="48"/>
      <c r="Z31" s="48"/>
      <c r="AA31" s="48"/>
      <c r="AB31" s="48"/>
    </row>
    <row r="32" spans="1:28">
      <c r="A32" s="48"/>
      <c r="B32" s="73" t="s">
        <v>136</v>
      </c>
      <c r="C32" s="48" t="s">
        <v>183</v>
      </c>
      <c r="D32" s="48"/>
      <c r="E32" s="48"/>
      <c r="F32" s="48"/>
      <c r="G32" s="48"/>
      <c r="H32" s="48"/>
      <c r="I32" s="48"/>
      <c r="J32" s="48"/>
      <c r="K32" s="48"/>
      <c r="L32" s="48"/>
      <c r="M32" s="73" t="s">
        <v>136</v>
      </c>
      <c r="N32" s="48"/>
      <c r="O32" s="48"/>
      <c r="P32" s="48"/>
      <c r="Q32" s="48"/>
      <c r="R32" s="48"/>
      <c r="S32" s="48"/>
      <c r="T32" s="48"/>
      <c r="U32" s="48"/>
      <c r="V32" s="48"/>
      <c r="W32" s="48"/>
      <c r="X32" s="48"/>
      <c r="Y32" s="48"/>
      <c r="Z32" s="48"/>
      <c r="AA32" s="48"/>
      <c r="AB32" s="48"/>
    </row>
    <row r="33" spans="1:28">
      <c r="A33" s="48"/>
      <c r="B33" s="73" t="s">
        <v>136</v>
      </c>
      <c r="C33" s="48"/>
      <c r="D33" s="48"/>
      <c r="E33" s="48"/>
      <c r="F33" s="48"/>
      <c r="G33" s="48"/>
      <c r="H33" s="48"/>
      <c r="I33" s="48"/>
      <c r="J33" s="48"/>
      <c r="K33" s="48"/>
      <c r="L33" s="48"/>
      <c r="M33" s="73" t="s">
        <v>136</v>
      </c>
      <c r="N33" s="48"/>
      <c r="O33" s="48"/>
      <c r="P33" s="48"/>
      <c r="Q33" s="48"/>
      <c r="R33" s="48"/>
      <c r="S33" s="48"/>
      <c r="T33" s="48"/>
      <c r="U33" s="48"/>
      <c r="V33" s="48"/>
      <c r="W33" s="48"/>
      <c r="X33" s="48"/>
      <c r="Y33" s="48"/>
      <c r="Z33" s="48"/>
      <c r="AA33" s="48"/>
      <c r="AB33" s="48"/>
    </row>
    <row r="34" spans="1:28">
      <c r="A34" s="48"/>
      <c r="B34" s="48"/>
      <c r="C34" s="48"/>
      <c r="D34" s="48"/>
      <c r="E34" s="48"/>
      <c r="F34" s="48"/>
      <c r="G34" s="48"/>
      <c r="H34" s="48"/>
      <c r="I34" s="48"/>
      <c r="J34" s="48"/>
      <c r="K34" s="48"/>
      <c r="L34" s="48"/>
      <c r="M34" s="48"/>
      <c r="N34" s="48"/>
      <c r="O34" s="48"/>
      <c r="P34" s="48"/>
      <c r="Q34" s="48"/>
      <c r="R34" s="48"/>
      <c r="S34" s="48"/>
      <c r="T34" s="48"/>
      <c r="U34" s="48"/>
      <c r="V34" s="48"/>
      <c r="W34" s="48"/>
      <c r="X34" s="48"/>
      <c r="Y34" s="48"/>
      <c r="Z34" s="48"/>
      <c r="AA34" s="48"/>
      <c r="AB34" s="48"/>
    </row>
    <row r="35" spans="1:28">
      <c r="A35" s="48"/>
      <c r="B35" s="48"/>
      <c r="C35" s="48"/>
      <c r="D35" s="48"/>
      <c r="E35" s="48"/>
      <c r="F35" s="48"/>
      <c r="G35" s="48"/>
      <c r="H35" s="48"/>
      <c r="I35" s="48"/>
      <c r="J35" s="48"/>
      <c r="K35" s="48"/>
      <c r="L35" s="48"/>
      <c r="M35" s="48"/>
      <c r="N35" s="48"/>
      <c r="O35" s="48"/>
      <c r="P35" s="48"/>
      <c r="Q35" s="48"/>
      <c r="R35" s="48"/>
      <c r="S35" s="48"/>
      <c r="T35" s="48"/>
      <c r="U35" s="48"/>
      <c r="V35" s="48"/>
      <c r="W35" s="48"/>
      <c r="X35" s="48"/>
      <c r="Y35" s="48"/>
      <c r="Z35" s="48"/>
      <c r="AA35" s="48"/>
      <c r="AB35" s="48"/>
    </row>
    <row r="36" spans="1:28">
      <c r="A36" s="48"/>
      <c r="B36" s="48"/>
      <c r="C36" s="48"/>
      <c r="D36" s="48"/>
      <c r="E36" s="48"/>
      <c r="F36" s="48"/>
      <c r="G36" s="48"/>
      <c r="H36" s="48"/>
      <c r="I36" s="48"/>
      <c r="J36" s="48"/>
      <c r="K36" s="48"/>
      <c r="L36" s="48"/>
      <c r="M36" s="48"/>
      <c r="N36" s="48"/>
      <c r="O36" s="48"/>
      <c r="P36" s="48"/>
      <c r="Q36" s="48"/>
      <c r="R36" s="48"/>
      <c r="S36" s="51" t="s">
        <v>403</v>
      </c>
      <c r="T36" s="529"/>
      <c r="U36" s="529"/>
      <c r="V36" s="51" t="s">
        <v>152</v>
      </c>
      <c r="W36" s="529"/>
      <c r="X36" s="529"/>
      <c r="Y36" s="51" t="s">
        <v>153</v>
      </c>
      <c r="Z36" s="529"/>
      <c r="AA36" s="529"/>
      <c r="AB36" s="51" t="s">
        <v>154</v>
      </c>
    </row>
    <row r="37" spans="1:28">
      <c r="A37" s="48"/>
      <c r="B37" s="48"/>
      <c r="C37" s="48"/>
      <c r="D37" s="48"/>
      <c r="E37" s="48"/>
      <c r="F37" s="48"/>
      <c r="G37" s="48"/>
      <c r="H37" s="48"/>
      <c r="I37" s="48"/>
      <c r="J37" s="48"/>
      <c r="K37" s="48"/>
      <c r="L37" s="48"/>
      <c r="M37" s="48"/>
      <c r="N37" s="48"/>
      <c r="O37" s="48"/>
      <c r="P37" s="48"/>
      <c r="Q37" s="48"/>
      <c r="R37" s="48"/>
      <c r="S37" s="48"/>
      <c r="T37" s="48"/>
      <c r="U37" s="48"/>
      <c r="V37" s="48"/>
      <c r="W37" s="48"/>
      <c r="X37" s="48"/>
      <c r="Y37" s="48"/>
      <c r="Z37" s="48"/>
      <c r="AA37" s="48"/>
      <c r="AB37" s="48"/>
    </row>
    <row r="38" spans="1:28">
      <c r="A38" s="48" t="s">
        <v>155</v>
      </c>
      <c r="B38" s="48"/>
      <c r="C38" s="48"/>
      <c r="D38" s="48"/>
      <c r="E38" s="48"/>
      <c r="F38" s="48"/>
      <c r="G38" s="48"/>
      <c r="H38" s="48"/>
      <c r="I38" s="48"/>
      <c r="J38" s="48"/>
      <c r="K38" s="48"/>
      <c r="L38" s="48"/>
      <c r="M38" s="48"/>
      <c r="N38" s="48"/>
      <c r="O38" s="48"/>
      <c r="P38" s="48"/>
      <c r="Q38" s="48"/>
      <c r="R38" s="48"/>
      <c r="S38" s="48"/>
      <c r="T38" s="48"/>
      <c r="U38" s="48"/>
      <c r="V38" s="48"/>
      <c r="W38" s="48"/>
      <c r="X38" s="48"/>
      <c r="Y38" s="48"/>
      <c r="Z38" s="48"/>
      <c r="AA38" s="48"/>
      <c r="AB38" s="48"/>
    </row>
    <row r="39" spans="1:28">
      <c r="A39" s="48"/>
      <c r="B39" s="48"/>
      <c r="C39" s="48"/>
      <c r="D39" s="48"/>
      <c r="E39" s="48"/>
      <c r="F39" s="48"/>
      <c r="G39" s="48"/>
      <c r="H39" s="48"/>
      <c r="I39" s="48"/>
      <c r="J39" s="48"/>
      <c r="K39" s="48"/>
      <c r="L39" s="48"/>
      <c r="M39" s="48"/>
      <c r="N39" s="48"/>
      <c r="O39" s="48"/>
      <c r="P39" s="48"/>
      <c r="Q39" s="48"/>
      <c r="R39" s="48"/>
      <c r="S39" s="48"/>
      <c r="T39" s="48"/>
      <c r="U39" s="48"/>
      <c r="V39" s="48"/>
      <c r="W39" s="48"/>
      <c r="X39" s="48"/>
      <c r="Y39" s="48"/>
      <c r="Z39" s="48"/>
      <c r="AA39" s="48"/>
      <c r="AB39" s="48"/>
    </row>
    <row r="40" spans="1:28">
      <c r="A40" s="48" t="s">
        <v>156</v>
      </c>
      <c r="B40" s="527">
        <f>申2面!E8</f>
        <v>0</v>
      </c>
      <c r="C40" s="527"/>
      <c r="D40" s="527"/>
      <c r="E40" s="527"/>
      <c r="F40" s="527"/>
      <c r="G40" s="527"/>
      <c r="H40" s="527"/>
      <c r="I40" s="527"/>
      <c r="J40" s="527"/>
      <c r="K40" s="527"/>
      <c r="L40" s="527"/>
      <c r="M40" s="527"/>
      <c r="N40" s="527"/>
      <c r="O40" s="527"/>
      <c r="P40" s="527"/>
      <c r="Q40" s="527"/>
      <c r="R40" s="527"/>
      <c r="S40" s="527"/>
      <c r="T40" s="527"/>
      <c r="U40" s="527"/>
      <c r="V40" s="527"/>
      <c r="W40" s="527"/>
      <c r="X40" s="527"/>
      <c r="Y40" s="527"/>
      <c r="Z40" s="527"/>
      <c r="AA40" s="527"/>
      <c r="AB40" s="527"/>
    </row>
    <row r="41" spans="1:28">
      <c r="A41" s="48"/>
      <c r="B41" s="48"/>
      <c r="C41" s="48"/>
      <c r="D41" s="48"/>
      <c r="E41" s="48"/>
      <c r="F41" s="48"/>
      <c r="G41" s="48"/>
      <c r="H41" s="48"/>
      <c r="I41" s="48"/>
      <c r="J41" s="48"/>
      <c r="K41" s="48"/>
      <c r="L41" s="48"/>
      <c r="M41" s="48"/>
      <c r="N41" s="48"/>
      <c r="O41" s="48"/>
      <c r="P41" s="48"/>
      <c r="Q41" s="48"/>
      <c r="R41" s="48"/>
      <c r="S41" s="48"/>
      <c r="T41" s="48"/>
      <c r="U41" s="48"/>
      <c r="V41" s="48"/>
      <c r="W41" s="48"/>
      <c r="X41" s="48"/>
      <c r="Y41" s="48"/>
      <c r="Z41" s="48"/>
      <c r="AA41" s="48"/>
      <c r="AB41" s="48"/>
    </row>
    <row r="42" spans="1:28">
      <c r="A42" s="48" t="s">
        <v>124</v>
      </c>
      <c r="B42" s="527">
        <f>申2面!E10</f>
        <v>0</v>
      </c>
      <c r="C42" s="527"/>
      <c r="D42" s="527"/>
      <c r="E42" s="527"/>
      <c r="F42" s="527"/>
      <c r="G42" s="527"/>
      <c r="H42" s="527"/>
      <c r="I42" s="527"/>
      <c r="J42" s="527"/>
      <c r="K42" s="527"/>
      <c r="L42" s="527"/>
      <c r="M42" s="527"/>
      <c r="N42" s="527"/>
      <c r="O42" s="527"/>
      <c r="P42" s="527"/>
      <c r="Q42" s="527"/>
      <c r="R42" s="527"/>
      <c r="S42" s="527"/>
      <c r="T42" s="527"/>
      <c r="U42" s="527"/>
      <c r="V42" s="527"/>
      <c r="W42" s="527"/>
      <c r="X42" s="527"/>
      <c r="Y42" s="527"/>
      <c r="Z42" s="50"/>
      <c r="AA42" s="48"/>
      <c r="AB42" s="48"/>
    </row>
    <row r="43" spans="1:28">
      <c r="A43" s="48"/>
      <c r="B43" s="48"/>
      <c r="C43" s="48"/>
      <c r="D43" s="48"/>
      <c r="E43" s="48"/>
      <c r="F43" s="48"/>
      <c r="G43" s="48"/>
      <c r="H43" s="50"/>
      <c r="I43" s="48"/>
      <c r="J43" s="48"/>
      <c r="K43" s="48"/>
      <c r="L43" s="48"/>
      <c r="M43" s="48"/>
      <c r="N43" s="48"/>
      <c r="O43" s="48"/>
      <c r="P43" s="48"/>
      <c r="Q43" s="48"/>
      <c r="R43" s="48"/>
      <c r="S43" s="48"/>
      <c r="T43" s="48"/>
      <c r="U43" s="48"/>
      <c r="V43" s="48"/>
      <c r="W43" s="48"/>
      <c r="X43" s="48"/>
      <c r="Y43" s="48"/>
      <c r="Z43" s="48"/>
      <c r="AA43" s="48"/>
      <c r="AB43" s="48"/>
    </row>
    <row r="44" spans="1:28">
      <c r="A44" s="48" t="s">
        <v>157</v>
      </c>
      <c r="B44" t="s">
        <v>272</v>
      </c>
      <c r="C44" s="527">
        <f>申2面!F12</f>
        <v>0</v>
      </c>
      <c r="D44" s="527"/>
      <c r="E44" s="527"/>
      <c r="F44" s="527"/>
      <c r="G44" s="527"/>
      <c r="H44" s="527"/>
      <c r="I44" s="527"/>
      <c r="J44" s="527"/>
      <c r="K44" s="527"/>
      <c r="L44" s="48"/>
      <c r="M44" s="48"/>
      <c r="N44" s="48"/>
      <c r="O44" s="48"/>
      <c r="P44" s="48"/>
      <c r="Q44" s="48"/>
      <c r="R44" s="48"/>
      <c r="S44" s="48"/>
      <c r="T44" s="48"/>
      <c r="U44" s="48"/>
      <c r="V44" s="48"/>
      <c r="W44" s="48"/>
      <c r="X44" s="48"/>
      <c r="Y44" s="48"/>
      <c r="Z44" s="48"/>
      <c r="AA44" s="48"/>
      <c r="AB44" s="48"/>
    </row>
    <row r="45" spans="1:28">
      <c r="A45" s="48"/>
      <c r="B45" s="48"/>
      <c r="C45" s="48"/>
      <c r="D45" s="48"/>
      <c r="E45" s="48"/>
      <c r="F45" s="48"/>
      <c r="G45" s="48"/>
      <c r="H45" s="48"/>
      <c r="I45" s="48"/>
      <c r="J45" s="48"/>
      <c r="K45" s="48"/>
      <c r="L45" s="48"/>
      <c r="M45" s="48"/>
      <c r="N45" s="48"/>
      <c r="O45" s="48"/>
      <c r="P45" s="48"/>
      <c r="Q45" s="48"/>
      <c r="R45" s="48"/>
      <c r="S45" s="48"/>
      <c r="T45" s="48"/>
      <c r="U45" s="48"/>
      <c r="V45" s="48"/>
      <c r="W45" s="48"/>
      <c r="X45" s="48"/>
      <c r="Y45" s="48"/>
      <c r="Z45" s="48"/>
      <c r="AA45" s="48"/>
      <c r="AB45" s="48"/>
    </row>
    <row r="46" spans="1:28">
      <c r="A46" s="48" t="s">
        <v>158</v>
      </c>
      <c r="B46" s="527">
        <f>申2面!E14</f>
        <v>0</v>
      </c>
      <c r="C46" s="527"/>
      <c r="D46" s="527"/>
      <c r="E46" s="527"/>
      <c r="F46" s="527"/>
      <c r="G46" s="527"/>
      <c r="H46" s="527"/>
      <c r="I46" s="527"/>
      <c r="J46" s="527"/>
      <c r="K46" s="527"/>
      <c r="L46" s="527"/>
      <c r="M46" s="527"/>
      <c r="N46" s="527"/>
      <c r="O46" s="527"/>
      <c r="P46" s="527"/>
      <c r="Q46" s="527"/>
      <c r="R46" s="527"/>
      <c r="S46" s="527"/>
      <c r="T46" s="527"/>
      <c r="U46" s="527"/>
      <c r="V46" s="527"/>
      <c r="W46" s="527"/>
      <c r="X46" s="527"/>
      <c r="Y46" s="527"/>
      <c r="Z46" s="527"/>
      <c r="AA46" s="527"/>
      <c r="AB46" s="527"/>
    </row>
    <row r="47" spans="1:28">
      <c r="A47" s="48"/>
      <c r="B47" s="48"/>
      <c r="C47" s="48"/>
      <c r="D47" s="48"/>
      <c r="E47" s="48"/>
      <c r="F47" s="48"/>
      <c r="G47" s="48"/>
      <c r="H47" s="48"/>
      <c r="I47" s="48"/>
      <c r="J47" s="48"/>
      <c r="K47" s="48"/>
      <c r="L47" s="48"/>
      <c r="M47" s="48"/>
      <c r="N47" s="48"/>
      <c r="O47" s="48"/>
      <c r="P47" s="48"/>
      <c r="Q47" s="48"/>
      <c r="R47" s="48"/>
      <c r="S47" s="48"/>
      <c r="T47" s="48"/>
      <c r="U47" s="48"/>
      <c r="V47" s="48"/>
      <c r="W47" s="48"/>
      <c r="X47" s="48"/>
      <c r="Y47" s="48"/>
      <c r="Z47" s="48"/>
      <c r="AA47" s="48"/>
      <c r="AB47" s="48"/>
    </row>
    <row r="48" spans="1:28">
      <c r="A48" s="48" t="s">
        <v>130</v>
      </c>
      <c r="B48" s="527">
        <f>申2面!E16</f>
        <v>0</v>
      </c>
      <c r="C48" s="527"/>
      <c r="D48" s="527"/>
      <c r="E48" s="527"/>
      <c r="F48" s="527"/>
      <c r="G48" s="527"/>
      <c r="H48" s="527"/>
      <c r="I48" s="527"/>
      <c r="J48" s="527"/>
      <c r="K48" s="527"/>
      <c r="L48" s="527"/>
      <c r="M48" s="527"/>
      <c r="N48" s="527"/>
      <c r="O48" s="527"/>
      <c r="P48" s="527"/>
      <c r="Q48" s="527"/>
      <c r="R48" s="527"/>
      <c r="S48" s="527"/>
      <c r="T48" s="527"/>
      <c r="U48" s="527"/>
      <c r="V48" s="527"/>
      <c r="W48" s="527"/>
      <c r="X48" s="527"/>
      <c r="Y48" s="527"/>
      <c r="Z48" s="527"/>
      <c r="AA48" s="527"/>
      <c r="AB48" s="527"/>
    </row>
    <row r="62" spans="3:23" ht="14.25" customHeight="1">
      <c r="C62" s="523"/>
      <c r="D62" s="523"/>
      <c r="E62" s="523"/>
      <c r="F62" s="523"/>
      <c r="G62" s="523"/>
      <c r="H62" s="523"/>
      <c r="I62" s="523"/>
      <c r="J62" s="523"/>
      <c r="K62" s="523"/>
      <c r="L62" s="523"/>
      <c r="M62" s="523"/>
      <c r="N62" s="523"/>
      <c r="O62" s="523"/>
      <c r="P62" s="523"/>
      <c r="Q62" s="523"/>
      <c r="R62" s="523"/>
      <c r="S62" s="523"/>
      <c r="T62" s="523"/>
      <c r="U62" s="523"/>
      <c r="V62" s="523"/>
      <c r="W62" s="523"/>
    </row>
  </sheetData>
  <mergeCells count="27">
    <mergeCell ref="B46:AB46"/>
    <mergeCell ref="V10:AA10"/>
    <mergeCell ref="B23:AB23"/>
    <mergeCell ref="B48:AB48"/>
    <mergeCell ref="T36:U36"/>
    <mergeCell ref="W36:X36"/>
    <mergeCell ref="Z36:AA36"/>
    <mergeCell ref="C12:K12"/>
    <mergeCell ref="B40:AB40"/>
    <mergeCell ref="B21:AB21"/>
    <mergeCell ref="C44:K44"/>
    <mergeCell ref="C62:W62"/>
    <mergeCell ref="G10:K10"/>
    <mergeCell ref="M10:O10"/>
    <mergeCell ref="A1:AB1"/>
    <mergeCell ref="C5:E5"/>
    <mergeCell ref="K5:M5"/>
    <mergeCell ref="R5:W5"/>
    <mergeCell ref="B4:AB4"/>
    <mergeCell ref="B42:Y42"/>
    <mergeCell ref="B9:AB9"/>
    <mergeCell ref="C10:E10"/>
    <mergeCell ref="B7:AB7"/>
    <mergeCell ref="A18:AB18"/>
    <mergeCell ref="A19:AB19"/>
    <mergeCell ref="B14:AB14"/>
    <mergeCell ref="B16:AB16"/>
  </mergeCells>
  <phoneticPr fontId="2"/>
  <dataValidations disablePrompts="1" count="1">
    <dataValidation type="list" allowBlank="1" showInputMessage="1" showErrorMessage="1" sqref="B25 F25 J25 N25 R25 B27:B33 M27:M33">
      <formula1>"■,□"</formula1>
    </dataValidation>
  </dataValidations>
  <pageMargins left="0.78740157480314965" right="0.19685039370078741" top="0.59055118110236227" bottom="0.59055118110236227" header="0.31496062992125984" footer="0.31496062992125984"/>
  <pageSetup paperSize="9" orientation="portrait" blackAndWhite="1" horizontalDpi="300" verticalDpi="300" r:id="rId1"/>
  <headerFooter alignWithMargins="0">
    <oddFooter>&amp;Rver2025.02.15</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13</vt:i4>
      </vt:variant>
    </vt:vector>
  </HeadingPairs>
  <TitlesOfParts>
    <vt:vector size="21" baseType="lpstr">
      <vt:lpstr>申1面</vt:lpstr>
      <vt:lpstr>申2面</vt:lpstr>
      <vt:lpstr>申2面 (別紙)</vt:lpstr>
      <vt:lpstr>申3面 </vt:lpstr>
      <vt:lpstr>申4面</vt:lpstr>
      <vt:lpstr>申5面</vt:lpstr>
      <vt:lpstr>申6面</vt:lpstr>
      <vt:lpstr>委任状</vt:lpstr>
      <vt:lpstr>□区域区分非設定</vt:lpstr>
      <vt:lpstr>■市街化区域</vt:lpstr>
      <vt:lpstr>□市街化調整区域</vt:lpstr>
      <vt:lpstr>□準都市計画区域内</vt:lpstr>
      <vt:lpstr>□都市計画区域及び準都市計画区域外</vt:lpstr>
      <vt:lpstr>委任状!Print_Area</vt:lpstr>
      <vt:lpstr>申1面!Print_Area</vt:lpstr>
      <vt:lpstr>申2面!Print_Area</vt:lpstr>
      <vt:lpstr>'申2面 (別紙)'!Print_Area</vt:lpstr>
      <vt:lpstr>'申3面 '!Print_Area</vt:lpstr>
      <vt:lpstr>申4面!Print_Area</vt:lpstr>
      <vt:lpstr>申5面!Print_Area</vt:lpstr>
      <vt:lpstr>申6面!Print_Area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I-PEC-Q48-PC</dc:creator>
  <cp:lastModifiedBy>D13</cp:lastModifiedBy>
  <cp:lastPrinted>2025-04-14T02:25:15Z</cp:lastPrinted>
  <dcterms:created xsi:type="dcterms:W3CDTF">2007-07-03T08:49:58Z</dcterms:created>
  <dcterms:modified xsi:type="dcterms:W3CDTF">2026-03-14T00:58:51Z</dcterms:modified>
</cp:coreProperties>
</file>