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192.168.11.77\dir0\個人ファイル\藤原\○山田さん\計通物件申請書\"/>
    </mc:Choice>
  </mc:AlternateContent>
  <xr:revisionPtr revIDLastSave="0" documentId="13_ncr:1_{DCB38DCD-2EE3-48AD-84AC-6F3D0A90BBC8}" xr6:coauthVersionLast="47" xr6:coauthVersionMax="47" xr10:uidLastSave="{00000000-0000-0000-0000-000000000000}"/>
  <bookViews>
    <workbookView xWindow="-120" yWindow="-120" windowWidth="29040" windowHeight="15720" tabRatio="763" xr2:uid="{00000000-000D-0000-FFFF-FFFF00000000}"/>
  </bookViews>
  <sheets>
    <sheet name="申1面" sheetId="6" r:id="rId1"/>
    <sheet name="申2面" sheetId="1" r:id="rId2"/>
    <sheet name="申2面 (別紙)" sheetId="32" r:id="rId3"/>
    <sheet name="申3面" sheetId="2" r:id="rId4"/>
    <sheet name="申4面" sheetId="54" r:id="rId5"/>
    <sheet name="申5面" sheetId="5" r:id="rId6"/>
    <sheet name="申6面" sheetId="49" r:id="rId7"/>
    <sheet name="委任状" sheetId="7" r:id="rId8"/>
  </sheets>
  <definedNames>
    <definedName name="_xlnm.Print_Area" localSheetId="7">委任状!$A$1:$AB$52</definedName>
    <definedName name="_xlnm.Print_Area" localSheetId="0">申1面!$A$1:$R$55</definedName>
    <definedName name="_xlnm.Print_Area" localSheetId="1">申2面!$A$3:$S$302</definedName>
    <definedName name="_xlnm.Print_Area" localSheetId="2">'申2面 (別紙)'!$A$3:$S$26</definedName>
    <definedName name="_xlnm.Print_Area" localSheetId="3">申3面!$A$1:$Z$117</definedName>
    <definedName name="_xlnm.Print_Area" localSheetId="4">申4面!$A$3:$L$75</definedName>
    <definedName name="_xlnm.Print_Area" localSheetId="5">申5面!$A$3:$J$23</definedName>
    <definedName name="_xlnm.Print_Area" localSheetId="6">申6面!$A$3:$AG$48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7" i="54" l="1"/>
  <c r="E67" i="54"/>
  <c r="I67" i="54" s="1"/>
  <c r="I66" i="54"/>
  <c r="I65" i="54"/>
  <c r="I64" i="54"/>
  <c r="I63" i="54"/>
  <c r="I62" i="54"/>
  <c r="I61" i="54"/>
  <c r="V76" i="2"/>
  <c r="V60" i="2"/>
  <c r="P82" i="2"/>
  <c r="O82" i="2"/>
  <c r="N82" i="2"/>
  <c r="M82" i="2"/>
  <c r="V80" i="2"/>
  <c r="V78" i="2"/>
  <c r="V74" i="2"/>
  <c r="AC74" i="2" s="1"/>
  <c r="V71" i="2"/>
  <c r="AC71" i="2" s="1"/>
  <c r="V69" i="2"/>
  <c r="AC69" i="2" s="1"/>
  <c r="V66" i="2"/>
  <c r="AC66" i="2" s="1"/>
  <c r="V64" i="2"/>
  <c r="AC64" i="2" s="1"/>
  <c r="V62" i="2"/>
  <c r="V58" i="2"/>
  <c r="V54" i="2"/>
  <c r="V50" i="2"/>
  <c r="AC50" i="2" s="1"/>
  <c r="V47" i="2"/>
  <c r="V43" i="2"/>
  <c r="V41" i="2"/>
  <c r="S35" i="2"/>
  <c r="S33" i="2"/>
  <c r="M30" i="2"/>
  <c r="AC62" i="2"/>
  <c r="R31" i="6"/>
  <c r="J31" i="6"/>
  <c r="B48" i="7"/>
  <c r="B46" i="7"/>
  <c r="C44" i="7"/>
  <c r="B42" i="7"/>
  <c r="B40" i="7"/>
  <c r="B16" i="7"/>
  <c r="B14" i="7"/>
  <c r="C12" i="7"/>
  <c r="V10" i="7"/>
  <c r="M10" i="7"/>
  <c r="C10" i="7"/>
  <c r="B9" i="7"/>
  <c r="B7" i="7"/>
  <c r="R5" i="7"/>
  <c r="K5" i="7"/>
  <c r="C5" i="7"/>
  <c r="B23" i="7"/>
  <c r="B21" i="7"/>
  <c r="L82" i="2" l="1"/>
  <c r="L84" i="2" s="1"/>
  <c r="S84" i="2" s="1"/>
  <c r="L44" i="2"/>
  <c r="S4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I-PEC-Q46-PC</author>
    <author>I-PEC-Q1</author>
  </authors>
  <commentList>
    <comment ref="M20" authorId="0" shapeId="0" xr:uid="{00000000-0006-0000-0100-000001000000}">
      <text>
        <r>
          <rPr>
            <sz val="10"/>
            <color indexed="81"/>
            <rFont val="ＭＳ Ｐゴシック"/>
            <family val="3"/>
            <charset val="128"/>
          </rPr>
          <t>一覧にない場合は直接入力して下さい</t>
        </r>
      </text>
    </comment>
    <comment ref="J270" authorId="0" shapeId="0" xr:uid="{00000000-0006-0000-0100-000002000000}">
      <text>
        <r>
          <rPr>
            <sz val="10"/>
            <color indexed="81"/>
            <rFont val="ＭＳ Ｐゴシック"/>
            <family val="3"/>
            <charset val="128"/>
          </rPr>
          <t>一覧にない場合は直接入力して下さい</t>
        </r>
      </text>
    </comment>
    <comment ref="M270" authorId="0" shapeId="0" xr:uid="{00000000-0006-0000-0100-000003000000}">
      <text>
        <r>
          <rPr>
            <sz val="10"/>
            <color indexed="81"/>
            <rFont val="ＭＳ Ｐゴシック"/>
            <family val="3"/>
            <charset val="128"/>
          </rPr>
          <t>一般建設業か特定建設業の区分を選択して下さい</t>
        </r>
      </text>
    </comment>
    <comment ref="N270" authorId="0" shapeId="0" xr:uid="{00000000-0006-0000-0100-000004000000}">
      <text>
        <r>
          <rPr>
            <sz val="10"/>
            <color indexed="81"/>
            <rFont val="ＭＳ Ｐゴシック"/>
            <family val="3"/>
            <charset val="128"/>
          </rPr>
          <t>許可の年度を記入</t>
        </r>
      </text>
    </comment>
    <comment ref="E272" authorId="0" shapeId="0" xr:uid="{00000000-0006-0000-0100-000005000000}">
      <text>
        <r>
          <rPr>
            <sz val="10"/>
            <color indexed="81"/>
            <rFont val="ＭＳ Ｐゴシック"/>
            <family val="3"/>
            <charset val="128"/>
          </rPr>
          <t>会社名を記入して下さい</t>
        </r>
      </text>
    </comment>
    <comment ref="D294" authorId="1" shapeId="0" xr:uid="{00000000-0006-0000-0100-000006000000}">
      <text>
        <r>
          <rPr>
            <b/>
            <sz val="9"/>
            <color indexed="81"/>
            <rFont val="ＭＳ Ｐゴシック"/>
            <family val="3"/>
            <charset val="128"/>
          </rPr>
          <t>※省エネ適合判定の提出が不要である場合は、
「提出不要」にチェックを入れてください。又、提出が不要である理由（建築物省エネ法施行令第4条第1項に規定する床面積等）を記入してください。　
ただし、以下の場合は理由の記入は不要です。
　・　延べ面積が2000㎡未満である場合
　・　省エネ法第11条第1項の非住宅部分を有さない場合
　・　その他提出不要であることが明らかである場合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I-PEC-Q1</author>
    <author>I-PEC-Q22</author>
  </authors>
  <commentList>
    <comment ref="S35" authorId="0" shapeId="0" xr:uid="{8269B04D-B53E-4C8A-9A0F-40ABDE196B63}">
      <text>
        <r>
          <rPr>
            <b/>
            <sz val="9"/>
            <color indexed="81"/>
            <rFont val="ＭＳ Ｐゴシック"/>
            <family val="3"/>
            <charset val="128"/>
          </rPr>
          <t>i-pec:</t>
        </r>
        <r>
          <rPr>
            <sz val="9"/>
            <color indexed="81"/>
            <rFont val="ＭＳ Ｐゴシック"/>
            <family val="3"/>
            <charset val="128"/>
          </rPr>
          <t xml:space="preserve">
（緩和適用の場合）直接入力できます。</t>
        </r>
      </text>
    </comment>
    <comment ref="L50" authorId="1" shapeId="0" xr:uid="{79D6F2A1-320E-4AFD-BABE-410B5EBA4197}">
      <text>
        <r>
          <rPr>
            <sz val="9"/>
            <color indexed="10"/>
            <rFont val="ＭＳ Ｐゴシック"/>
            <family val="3"/>
            <charset val="128"/>
          </rPr>
          <t>ル欄かヲ欄に面積を入力しないと適切に容積率が計算されません</t>
        </r>
      </text>
    </comment>
    <comment ref="R50" authorId="1" shapeId="0" xr:uid="{F67E4237-38A8-4CB1-9A96-59B13A991AD6}">
      <text>
        <r>
          <rPr>
            <sz val="9"/>
            <color indexed="10"/>
            <rFont val="ＭＳ Ｐゴシック"/>
            <family val="3"/>
            <charset val="128"/>
          </rPr>
          <t>ル欄かヲ欄に面積を入力しないと適切に容積率が計算されません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I-PEC-Q47-PC</author>
  </authors>
  <commentList>
    <comment ref="B40" authorId="0" shapeId="0" xr:uid="{00000000-0006-0000-0800-000001000000}">
      <text>
        <r>
          <rPr>
            <b/>
            <sz val="14"/>
            <color indexed="81"/>
            <rFont val="ＭＳ Ｐゴシック"/>
            <family val="3"/>
            <charset val="128"/>
          </rPr>
          <t>委任状の作成について</t>
        </r>
        <r>
          <rPr>
            <b/>
            <sz val="13"/>
            <color indexed="81"/>
            <rFont val="ＭＳ Ｐゴシック"/>
            <family val="3"/>
            <charset val="128"/>
          </rPr>
          <t xml:space="preserve">
・委任状は、委任者（建築主等）本人の意思に基づいて作成をして下さい。
・委任状に関しての、委任先（代理者）及び委任者（建築主等）の間で生じたトラブルにつきましては、弊社は責任を負いかねます。ご了承下さい。</t>
        </r>
      </text>
    </comment>
  </commentList>
</comments>
</file>

<file path=xl/sharedStrings.xml><?xml version="1.0" encoding="utf-8"?>
<sst xmlns="http://schemas.openxmlformats.org/spreadsheetml/2006/main" count="1407" uniqueCount="687">
  <si>
    <t>（第二面）</t>
  </si>
  <si>
    <t>【2.代理者】</t>
  </si>
  <si>
    <t>【3.設計者】</t>
  </si>
  <si>
    <t>（第三面）</t>
  </si>
  <si>
    <t xml:space="preserve"> 　建築物及びその敷地に関する事項</t>
  </si>
  <si>
    <t>【3.都市計画区域及び準都市計画区域の内外の別等】</t>
  </si>
  <si>
    <t>【6.道路】</t>
  </si>
  <si>
    <t xml:space="preserve">  【ｲ.幅員】</t>
  </si>
  <si>
    <t xml:space="preserve">  【ﾛ.敷地と接している部分の長さ】</t>
  </si>
  <si>
    <t>【7.敷地面積】</t>
  </si>
  <si>
    <t xml:space="preserve">  【ﾊ.建築基準法第52条第１項及び第２項の規定による建築物の容積率】</t>
  </si>
  <si>
    <t xml:space="preserve">  【ﾍ.敷地に建築可能な延べ面積を敷地面積で除した数値】</t>
  </si>
  <si>
    <t xml:space="preserve">  【ﾄ.敷地に建築可能な建築面積を敷地面積で除した数値】</t>
  </si>
  <si>
    <t xml:space="preserve">  【ﾁ.備考】</t>
  </si>
  <si>
    <t>【9.工事種別】</t>
  </si>
  <si>
    <t>【12.建築物の数】</t>
  </si>
  <si>
    <t xml:space="preserve">  【ｲ.申請に係る建築物の数】</t>
  </si>
  <si>
    <t xml:space="preserve">  【ﾛ.同一敷地内の他の建築物の数】</t>
  </si>
  <si>
    <t>(2)</t>
  </si>
  <si>
    <t>（</t>
    <phoneticPr fontId="2"/>
  </si>
  <si>
    <t>）</t>
    <phoneticPr fontId="2"/>
  </si>
  <si>
    <t>合計</t>
    <rPh sb="0" eb="2">
      <t>ゴウケイ</t>
    </rPh>
    <phoneticPr fontId="2"/>
  </si>
  <si>
    <t xml:space="preserve">                   </t>
    <phoneticPr fontId="2"/>
  </si>
  <si>
    <t xml:space="preserve">  【ﾎ.敷地面積の合計】</t>
    <phoneticPr fontId="2"/>
  </si>
  <si>
    <t>申請以外の部分</t>
    <phoneticPr fontId="2"/>
  </si>
  <si>
    <t xml:space="preserve">  【ｲ.建築物全体】</t>
    <phoneticPr fontId="2"/>
  </si>
  <si>
    <t>（その他の設計者）</t>
  </si>
  <si>
    <t xml:space="preserve">  【ｲ.資格】</t>
    <phoneticPr fontId="2"/>
  </si>
  <si>
    <t>建築士</t>
    <phoneticPr fontId="2"/>
  </si>
  <si>
    <t>号</t>
  </si>
  <si>
    <t>号</t>
    <rPh sb="0" eb="1">
      <t>ゴウ</t>
    </rPh>
    <phoneticPr fontId="2"/>
  </si>
  <si>
    <t>建築士事務所</t>
    <phoneticPr fontId="2"/>
  </si>
  <si>
    <t xml:space="preserve">  【ｲ.敷地面積】 </t>
    <phoneticPr fontId="2"/>
  </si>
  <si>
    <t xml:space="preserve">  【ﾛ.用途地域等】</t>
    <phoneticPr fontId="2"/>
  </si>
  <si>
    <t xml:space="preserve">【10.建築面積】 </t>
    <phoneticPr fontId="2"/>
  </si>
  <si>
    <t>【11.延べ面積】</t>
    <phoneticPr fontId="2"/>
  </si>
  <si>
    <t>（代表となる建築設備の設計に関し意見を聴いた者）</t>
  </si>
  <si>
    <t>（その他の建築設備の設計に関し意見を聴いた者）</t>
  </si>
  <si>
    <t>【5.工事監理者】</t>
  </si>
  <si>
    <t>（代表となる工事監理者）</t>
  </si>
  <si>
    <t>（その他の工事監理者）</t>
  </si>
  <si>
    <t xml:space="preserve"> </t>
  </si>
  <si>
    <t>第</t>
    <phoneticPr fontId="2"/>
  </si>
  <si>
    <t>【8.主要用途】</t>
    <phoneticPr fontId="2"/>
  </si>
  <si>
    <t xml:space="preserve">  【ﾎ.適用があるときは、特例の区分】</t>
  </si>
  <si>
    <t>【18.その他必要な事項】</t>
  </si>
  <si>
    <t>【19.備考】</t>
  </si>
  <si>
    <t xml:space="preserve">                    </t>
    <phoneticPr fontId="2"/>
  </si>
  <si>
    <t xml:space="preserve">  【ﾛ.階数】</t>
    <phoneticPr fontId="2"/>
  </si>
  <si>
    <t xml:space="preserve">  【ｲ.最高の高さ】</t>
    <phoneticPr fontId="2"/>
  </si>
  <si>
    <t>【13.建築物の高さ等】</t>
    <phoneticPr fontId="2"/>
  </si>
  <si>
    <t>他の建築物</t>
  </si>
  <si>
    <t xml:space="preserve">  【ﾊ.構造】</t>
    <phoneticPr fontId="2"/>
  </si>
  <si>
    <t>造</t>
    <rPh sb="0" eb="1">
      <t>ゾウ</t>
    </rPh>
    <phoneticPr fontId="2"/>
  </si>
  <si>
    <t>一部</t>
    <rPh sb="0" eb="2">
      <t>イチブ</t>
    </rPh>
    <phoneticPr fontId="2"/>
  </si>
  <si>
    <t xml:space="preserve">  【ﾆ.建築基準法第56条第７項の規定による特例の適用の有無】</t>
    <phoneticPr fontId="2"/>
  </si>
  <si>
    <t>【15.工事着手予定年月日】</t>
    <phoneticPr fontId="2"/>
  </si>
  <si>
    <t>【16.工事完了予定年月日】</t>
    <phoneticPr fontId="2"/>
  </si>
  <si>
    <t>（第四面）</t>
  </si>
  <si>
    <t>【1.番号】</t>
  </si>
  <si>
    <t>【3.工事種別】</t>
  </si>
  <si>
    <t>）</t>
  </si>
  <si>
    <t>第</t>
    <rPh sb="0" eb="1">
      <t>ダイ</t>
    </rPh>
    <phoneticPr fontId="2"/>
  </si>
  <si>
    <t>)</t>
    <phoneticPr fontId="2"/>
  </si>
  <si>
    <t>(</t>
    <phoneticPr fontId="2"/>
  </si>
  <si>
    <t>申請部分</t>
    <rPh sb="0" eb="2">
      <t>シンセイ</t>
    </rPh>
    <rPh sb="2" eb="4">
      <t>ブブン</t>
    </rPh>
    <phoneticPr fontId="2"/>
  </si>
  <si>
    <t>申請以外の部分</t>
    <rPh sb="0" eb="2">
      <t>シンセイ</t>
    </rPh>
    <rPh sb="2" eb="4">
      <t>イガイ</t>
    </rPh>
    <rPh sb="5" eb="7">
      <t>ブブン</t>
    </rPh>
    <phoneticPr fontId="2"/>
  </si>
  <si>
    <t>（</t>
    <phoneticPr fontId="2"/>
  </si>
  <si>
    <t>（第五面）</t>
  </si>
  <si>
    <t xml:space="preserve">   建築物の階別概要</t>
  </si>
  <si>
    <t>【2.階】</t>
  </si>
  <si>
    <t>【3.柱の小径】</t>
  </si>
  <si>
    <t>【4.横架材間の垂直距離】</t>
  </si>
  <si>
    <t>【5.階の高さ】</t>
  </si>
  <si>
    <t>【7.用途別床面積】</t>
  </si>
  <si>
    <t>　【ﾛ.】（　　　　　　　　　）（　　　　　　　　　）（　　　　　　　　　）</t>
  </si>
  <si>
    <t>　【ﾊ.】（　　　　　　　　　）（　　　　　　　　　）（　　　　　　　　　）</t>
  </si>
  <si>
    <t>　【ﾆ.】（　　　　　　　　　）（　　　　　　　　　）（　　　　　　　　　）</t>
  </si>
  <si>
    <t>　【ﾎ.】（　　　　　　　　　）（　　　　　　　　　）（　　　　　　　　　）</t>
  </si>
  <si>
    <t>　【ﾍ.】（　　　　　　　　　）（　　　　　　　　　）（　　　　　　　　　）</t>
  </si>
  <si>
    <t>【8.その他必要な事項】</t>
  </si>
  <si>
    <t>【9.備考】</t>
  </si>
  <si>
    <t>具体的な用途の名称</t>
    <rPh sb="0" eb="3">
      <t>グタイテキ</t>
    </rPh>
    <rPh sb="4" eb="6">
      <t>ヨウト</t>
    </rPh>
    <rPh sb="7" eb="9">
      <t>メイショウ</t>
    </rPh>
    <phoneticPr fontId="2"/>
  </si>
  <si>
    <t>床面積</t>
    <rPh sb="0" eb="3">
      <t>ユカメンセキ</t>
    </rPh>
    <phoneticPr fontId="2"/>
  </si>
  <si>
    <t>　【ｲ.】</t>
    <phoneticPr fontId="2"/>
  </si>
  <si>
    <t>) (</t>
    <phoneticPr fontId="2"/>
  </si>
  <si>
    <t>用途の区分</t>
    <rPh sb="0" eb="2">
      <t>ヨウト</t>
    </rPh>
    <rPh sb="3" eb="5">
      <t>クブン</t>
    </rPh>
    <phoneticPr fontId="2"/>
  </si>
  <si>
    <t>（第一面）</t>
  </si>
  <si>
    <t>※手数料欄</t>
  </si>
  <si>
    <t>※受付欄</t>
  </si>
  <si>
    <t>※消防関係同意欄</t>
  </si>
  <si>
    <t>※決裁欄</t>
  </si>
  <si>
    <t>※確認番号欄</t>
  </si>
  <si>
    <t>設計者氏名</t>
  </si>
  <si>
    <t>　　　　　 号</t>
  </si>
  <si>
    <t>(1)</t>
    <phoneticPr fontId="2"/>
  </si>
  <si>
    <t>月</t>
    <rPh sb="0" eb="1">
      <t>ガツ</t>
    </rPh>
    <phoneticPr fontId="2"/>
  </si>
  <si>
    <t>日</t>
    <rPh sb="0" eb="1">
      <t>ニチ</t>
    </rPh>
    <phoneticPr fontId="2"/>
  </si>
  <si>
    <t>年</t>
    <rPh sb="0" eb="1">
      <t>ネン</t>
    </rPh>
    <phoneticPr fontId="2"/>
  </si>
  <si>
    <t>　       株式会社　Ｉ－Ｐ Ｅ Ｃ    様</t>
    <phoneticPr fontId="2"/>
  </si>
  <si>
    <t>確申建築IPEC</t>
    <phoneticPr fontId="2"/>
  </si>
  <si>
    <t>確認建築IPEC</t>
    <phoneticPr fontId="2"/>
  </si>
  <si>
    <t>建築主等の概要</t>
    <phoneticPr fontId="2"/>
  </si>
  <si>
    <t>【ｲ.氏名のﾌﾘｶﾞﾅ】</t>
    <phoneticPr fontId="2"/>
  </si>
  <si>
    <t>【ﾛ.氏名】</t>
    <phoneticPr fontId="2"/>
  </si>
  <si>
    <t>【ﾊ.郵便番号】</t>
    <phoneticPr fontId="2"/>
  </si>
  <si>
    <t>【ﾆ.住所】</t>
    <phoneticPr fontId="2"/>
  </si>
  <si>
    <t>【ﾎ.電話番号】</t>
    <phoneticPr fontId="2"/>
  </si>
  <si>
    <t>【1.建築主】</t>
    <phoneticPr fontId="2"/>
  </si>
  <si>
    <t>【ﾊ.建築士事務所名】</t>
    <phoneticPr fontId="2"/>
  </si>
  <si>
    <t>【ﾆ.郵便番号】</t>
    <phoneticPr fontId="2"/>
  </si>
  <si>
    <t>【ﾎ.所在地】</t>
    <phoneticPr fontId="2"/>
  </si>
  <si>
    <t>【ﾍ.電話番号】</t>
    <phoneticPr fontId="2"/>
  </si>
  <si>
    <t>登録第</t>
    <rPh sb="2" eb="3">
      <t>ダイ</t>
    </rPh>
    <phoneticPr fontId="2"/>
  </si>
  <si>
    <t>（代表となる設計者）</t>
    <phoneticPr fontId="2"/>
  </si>
  <si>
    <t>【ｲ.資格】</t>
    <rPh sb="3" eb="5">
      <t>シカク</t>
    </rPh>
    <phoneticPr fontId="2"/>
  </si>
  <si>
    <t>【ｲ.資格】</t>
    <phoneticPr fontId="2"/>
  </si>
  <si>
    <t>【4.建築設備の設計に関し意見を聴いた者】</t>
    <phoneticPr fontId="2"/>
  </si>
  <si>
    <t>【ｲ.氏名】</t>
    <phoneticPr fontId="2"/>
  </si>
  <si>
    <t>【ﾛ.勤務先】</t>
    <phoneticPr fontId="2"/>
  </si>
  <si>
    <t>【ﾆ.所在地】</t>
    <phoneticPr fontId="2"/>
  </si>
  <si>
    <t>【ﾍ.登録番号】</t>
    <phoneticPr fontId="2"/>
  </si>
  <si>
    <t>【ﾄ.意見を聴いた設計図書】</t>
    <phoneticPr fontId="2"/>
  </si>
  <si>
    <t>【ｲ.資格】</t>
    <phoneticPr fontId="2"/>
  </si>
  <si>
    <t>【ﾄ.工事と照合する設計図書】</t>
    <phoneticPr fontId="2"/>
  </si>
  <si>
    <t>【ﾛ.営業所名】</t>
    <phoneticPr fontId="2"/>
  </si>
  <si>
    <t>建設業の許可</t>
    <phoneticPr fontId="2"/>
  </si>
  <si>
    <t xml:space="preserve"> 知事登録第</t>
  </si>
  <si>
    <t>【1.地名地番】</t>
    <phoneticPr fontId="2"/>
  </si>
  <si>
    <t>【2.住居表示】</t>
    <phoneticPr fontId="2"/>
  </si>
  <si>
    <t>回）</t>
    <rPh sb="0" eb="1">
      <t>カイ</t>
    </rPh>
    <phoneticPr fontId="2"/>
  </si>
  <si>
    <t>（第</t>
    <phoneticPr fontId="2"/>
  </si>
  <si>
    <t>【14.許可・認定等】</t>
    <phoneticPr fontId="2"/>
  </si>
  <si>
    <t>申請に係る建築物</t>
  </si>
  <si>
    <t>【17.特定工程工事終了予定年月日】</t>
    <phoneticPr fontId="2"/>
  </si>
  <si>
    <t xml:space="preserve"> (</t>
    <phoneticPr fontId="2"/>
  </si>
  <si>
    <t>区分</t>
    <rPh sb="0" eb="2">
      <t>クブン</t>
    </rPh>
    <phoneticPr fontId="2"/>
  </si>
  <si>
    <t>地上</t>
    <rPh sb="0" eb="2">
      <t>チジョウ</t>
    </rPh>
    <phoneticPr fontId="2"/>
  </si>
  <si>
    <t>地下</t>
    <rPh sb="0" eb="2">
      <t>チカ</t>
    </rPh>
    <phoneticPr fontId="2"/>
  </si>
  <si>
    <t>造　一部</t>
    <rPh sb="0" eb="1">
      <t>ゾウ</t>
    </rPh>
    <rPh sb="2" eb="4">
      <t>イチブ</t>
    </rPh>
    <phoneticPr fontId="2"/>
  </si>
  <si>
    <t>委　任　状</t>
    <rPh sb="0" eb="1">
      <t>クワシ</t>
    </rPh>
    <rPh sb="2" eb="3">
      <t>ニン</t>
    </rPh>
    <rPh sb="4" eb="5">
      <t>ジョウ</t>
    </rPh>
    <phoneticPr fontId="2"/>
  </si>
  <si>
    <t>【代理者】</t>
    <rPh sb="1" eb="3">
      <t>ダイリ</t>
    </rPh>
    <rPh sb="3" eb="4">
      <t>シャ</t>
    </rPh>
    <phoneticPr fontId="2"/>
  </si>
  <si>
    <t>　【資格】</t>
    <rPh sb="2" eb="4">
      <t>シカク</t>
    </rPh>
    <phoneticPr fontId="2"/>
  </si>
  <si>
    <t>建築士</t>
    <rPh sb="0" eb="2">
      <t>ケンチク</t>
    </rPh>
    <rPh sb="2" eb="3">
      <t>シ</t>
    </rPh>
    <phoneticPr fontId="2"/>
  </si>
  <si>
    <t>登録</t>
    <rPh sb="0" eb="2">
      <t>トウロク</t>
    </rPh>
    <phoneticPr fontId="2"/>
  </si>
  <si>
    <t>号</t>
    <phoneticPr fontId="2"/>
  </si>
  <si>
    <t>　【氏名】</t>
    <rPh sb="2" eb="4">
      <t>シメイ</t>
    </rPh>
    <phoneticPr fontId="2"/>
  </si>
  <si>
    <t>　【建築士事務所】</t>
    <rPh sb="2" eb="4">
      <t>ケンチク</t>
    </rPh>
    <rPh sb="4" eb="5">
      <t>シ</t>
    </rPh>
    <rPh sb="5" eb="7">
      <t>ジム</t>
    </rPh>
    <rPh sb="7" eb="8">
      <t>ショ</t>
    </rPh>
    <phoneticPr fontId="2"/>
  </si>
  <si>
    <t>建築士事務所</t>
    <rPh sb="0" eb="2">
      <t>ケンチク</t>
    </rPh>
    <rPh sb="2" eb="3">
      <t>シ</t>
    </rPh>
    <rPh sb="3" eb="5">
      <t>ジム</t>
    </rPh>
    <rPh sb="5" eb="6">
      <t>ショ</t>
    </rPh>
    <phoneticPr fontId="2"/>
  </si>
  <si>
    <t>知事登録</t>
    <rPh sb="0" eb="2">
      <t>チジ</t>
    </rPh>
    <rPh sb="2" eb="4">
      <t>トウロク</t>
    </rPh>
    <phoneticPr fontId="2"/>
  </si>
  <si>
    <t>　【郵便番号】</t>
    <rPh sb="2" eb="4">
      <t>ユウビン</t>
    </rPh>
    <rPh sb="4" eb="6">
      <t>バンゴウ</t>
    </rPh>
    <phoneticPr fontId="2"/>
  </si>
  <si>
    <t>　【所在地】</t>
    <rPh sb="2" eb="5">
      <t>ショザイチ</t>
    </rPh>
    <phoneticPr fontId="2"/>
  </si>
  <si>
    <t>　【電話番号】</t>
    <rPh sb="2" eb="4">
      <t>デンワ</t>
    </rPh>
    <rPh sb="4" eb="6">
      <t>バンゴウ</t>
    </rPh>
    <phoneticPr fontId="2"/>
  </si>
  <si>
    <t>　　　上記の者を代理者と定め､下記の建築物について建築に関する法令の規定による申請手続きを</t>
    <rPh sb="3" eb="5">
      <t>ジョウキ</t>
    </rPh>
    <rPh sb="6" eb="7">
      <t>モノ</t>
    </rPh>
    <rPh sb="8" eb="10">
      <t>ダイリ</t>
    </rPh>
    <rPh sb="10" eb="11">
      <t>シャ</t>
    </rPh>
    <rPh sb="12" eb="13">
      <t>サダ</t>
    </rPh>
    <rPh sb="15" eb="17">
      <t>カキ</t>
    </rPh>
    <rPh sb="18" eb="20">
      <t>ケンチク</t>
    </rPh>
    <rPh sb="20" eb="21">
      <t>ブツ</t>
    </rPh>
    <rPh sb="25" eb="27">
      <t>ケンチク</t>
    </rPh>
    <rPh sb="28" eb="29">
      <t>カン</t>
    </rPh>
    <rPh sb="31" eb="33">
      <t>ホウレイ</t>
    </rPh>
    <rPh sb="34" eb="36">
      <t>キテイ</t>
    </rPh>
    <rPh sb="39" eb="41">
      <t>シンセイ</t>
    </rPh>
    <rPh sb="41" eb="43">
      <t>テツヅ</t>
    </rPh>
    <phoneticPr fontId="2"/>
  </si>
  <si>
    <t>　　　委任する。</t>
    <rPh sb="3" eb="5">
      <t>イニン</t>
    </rPh>
    <phoneticPr fontId="2"/>
  </si>
  <si>
    <t>【1地名地番】</t>
    <rPh sb="2" eb="4">
      <t>チメイ</t>
    </rPh>
    <rPh sb="4" eb="6">
      <t>チバン</t>
    </rPh>
    <phoneticPr fontId="2"/>
  </si>
  <si>
    <t>【2主要用途】</t>
    <rPh sb="2" eb="4">
      <t>シュヨウ</t>
    </rPh>
    <rPh sb="4" eb="6">
      <t>ヨウト</t>
    </rPh>
    <phoneticPr fontId="2"/>
  </si>
  <si>
    <t>【3工事種別】</t>
    <rPh sb="2" eb="4">
      <t>コウジ</t>
    </rPh>
    <rPh sb="4" eb="6">
      <t>シュベツ</t>
    </rPh>
    <phoneticPr fontId="2"/>
  </si>
  <si>
    <t>□</t>
  </si>
  <si>
    <t>新築</t>
    <phoneticPr fontId="2"/>
  </si>
  <si>
    <t>増築</t>
    <phoneticPr fontId="2"/>
  </si>
  <si>
    <t>改築</t>
    <phoneticPr fontId="2"/>
  </si>
  <si>
    <t>移転</t>
    <phoneticPr fontId="2"/>
  </si>
  <si>
    <t>用途変更</t>
    <phoneticPr fontId="2"/>
  </si>
  <si>
    <t>【4委任事項】</t>
    <rPh sb="2" eb="4">
      <t>イニン</t>
    </rPh>
    <rPh sb="4" eb="6">
      <t>ジコウ</t>
    </rPh>
    <phoneticPr fontId="2"/>
  </si>
  <si>
    <t>確認（許可）申請手続</t>
    <phoneticPr fontId="2"/>
  </si>
  <si>
    <t>中間検査申請手続</t>
    <phoneticPr fontId="2"/>
  </si>
  <si>
    <t>確認済（許可）証受取</t>
    <phoneticPr fontId="2"/>
  </si>
  <si>
    <t>中間検査合格証受取</t>
    <rPh sb="0" eb="2">
      <t>チュウカン</t>
    </rPh>
    <rPh sb="2" eb="4">
      <t>ケンサ</t>
    </rPh>
    <rPh sb="4" eb="6">
      <t>ゴウカク</t>
    </rPh>
    <rPh sb="6" eb="7">
      <t>ショウ</t>
    </rPh>
    <rPh sb="7" eb="9">
      <t>ウケトリ</t>
    </rPh>
    <phoneticPr fontId="2"/>
  </si>
  <si>
    <t>建築工事届提出</t>
    <phoneticPr fontId="2"/>
  </si>
  <si>
    <t>完了検査申請手続</t>
    <rPh sb="0" eb="2">
      <t>カンリョウ</t>
    </rPh>
    <rPh sb="2" eb="4">
      <t>ケンサ</t>
    </rPh>
    <rPh sb="4" eb="6">
      <t>シンセイ</t>
    </rPh>
    <rPh sb="6" eb="8">
      <t>テツヅ</t>
    </rPh>
    <phoneticPr fontId="2"/>
  </si>
  <si>
    <t>取止・取下届提出</t>
    <phoneticPr fontId="2"/>
  </si>
  <si>
    <t>検査済証受取</t>
    <rPh sb="0" eb="2">
      <t>ケンサ</t>
    </rPh>
    <rPh sb="2" eb="3">
      <t>スミ</t>
    </rPh>
    <rPh sb="3" eb="4">
      <t>ショウ</t>
    </rPh>
    <rPh sb="4" eb="6">
      <t>ウケトリ</t>
    </rPh>
    <phoneticPr fontId="2"/>
  </si>
  <si>
    <t>その他届出提出</t>
    <phoneticPr fontId="2"/>
  </si>
  <si>
    <t>年</t>
    <phoneticPr fontId="2"/>
  </si>
  <si>
    <t>月</t>
    <phoneticPr fontId="2"/>
  </si>
  <si>
    <t>日</t>
    <phoneticPr fontId="2"/>
  </si>
  <si>
    <t>【委任者】</t>
    <rPh sb="1" eb="3">
      <t>イニン</t>
    </rPh>
    <rPh sb="3" eb="4">
      <t>シャ</t>
    </rPh>
    <phoneticPr fontId="2"/>
  </si>
  <si>
    <t>　【氏名のフリガナ】</t>
    <rPh sb="2" eb="4">
      <t>シメイ</t>
    </rPh>
    <phoneticPr fontId="2"/>
  </si>
  <si>
    <t>　【郵便番号】</t>
    <rPh sb="2" eb="6">
      <t>ユウビンバンゴウ</t>
    </rPh>
    <phoneticPr fontId="2"/>
  </si>
  <si>
    <t>　【住所】</t>
    <rPh sb="2" eb="4">
      <t>ジュウショ</t>
    </rPh>
    <phoneticPr fontId="2"/>
  </si>
  <si>
    <t>特定工程</t>
    <phoneticPr fontId="2"/>
  </si>
  <si>
    <t>階</t>
  </si>
  <si>
    <t>階</t>
    <rPh sb="0" eb="1">
      <t>カイ</t>
    </rPh>
    <phoneticPr fontId="2"/>
  </si>
  <si>
    <t>×</t>
    <phoneticPr fontId="2"/>
  </si>
  <si>
    <t>ｍ</t>
  </si>
  <si>
    <t>ｍ</t>
    <phoneticPr fontId="2"/>
  </si>
  <si>
    <t>㎡</t>
  </si>
  <si>
    <t>％</t>
  </si>
  <si>
    <t>％</t>
    <phoneticPr fontId="2"/>
  </si>
  <si>
    <t>cm</t>
  </si>
  <si>
    <t>〒</t>
    <phoneticPr fontId="2"/>
  </si>
  <si>
    <t>【ﾎ.電話番号】</t>
    <rPh sb="3" eb="5">
      <t>デンワ</t>
    </rPh>
    <rPh sb="5" eb="7">
      <t>バンゴウ</t>
    </rPh>
    <phoneticPr fontId="2"/>
  </si>
  <si>
    <t>）(</t>
    <phoneticPr fontId="2"/>
  </si>
  <si>
    <t>【ﾄ.作成又は確認した設計図書】</t>
    <phoneticPr fontId="2"/>
  </si>
  <si>
    <t>（構造設計一級建築士又は設備設計一級建築士である旨の表示をした者）</t>
  </si>
  <si>
    <t>上記の設計者のうち、</t>
  </si>
  <si>
    <t>□建築士法第20条の２第１項の表示をした者</t>
  </si>
  <si>
    <t>(FAX番号)</t>
    <phoneticPr fontId="2"/>
  </si>
  <si>
    <t>【ﾛ.資格】設備設計一級建築士交付第</t>
    <phoneticPr fontId="2"/>
  </si>
  <si>
    <t>【ﾛ.資格】設備設計一級建築士交付第</t>
    <phoneticPr fontId="2"/>
  </si>
  <si>
    <t>【ﾛ.資格】設備設計一級建築士交付第</t>
    <phoneticPr fontId="2"/>
  </si>
  <si>
    <t>【ﾛ.資格】構造設計一級建築士交付第</t>
    <phoneticPr fontId="2"/>
  </si>
  <si>
    <t>【ﾛ.資格】設備設計一級建築士交付第</t>
    <phoneticPr fontId="2"/>
  </si>
  <si>
    <t>【ﾛ.資格】設備設計一級建築士交付第</t>
    <phoneticPr fontId="2"/>
  </si>
  <si>
    <t xml:space="preserve"> (区分</t>
    <phoneticPr fontId="2"/>
  </si>
  <si>
    <t>軽微な変更届出提出</t>
    <rPh sb="0" eb="2">
      <t>ケイビ</t>
    </rPh>
    <rPh sb="3" eb="5">
      <t>ヘンコウ</t>
    </rPh>
    <rPh sb="5" eb="6">
      <t>トドケ</t>
    </rPh>
    <rPh sb="6" eb="7">
      <t>デ</t>
    </rPh>
    <rPh sb="7" eb="9">
      <t>テイシュツ</t>
    </rPh>
    <phoneticPr fontId="2"/>
  </si>
  <si>
    <t>【5.その他の区域、地域、地区又は街区】</t>
    <phoneticPr fontId="2"/>
  </si>
  <si>
    <t>（</t>
  </si>
  <si>
    <t>）(</t>
  </si>
  <si>
    <t>（第二面　別紙）</t>
    <rPh sb="5" eb="7">
      <t>ベッシ</t>
    </rPh>
    <phoneticPr fontId="2"/>
  </si>
  <si>
    <t>建築主等の概要</t>
    <phoneticPr fontId="2"/>
  </si>
  <si>
    <t>【1.建築主】</t>
    <phoneticPr fontId="2"/>
  </si>
  <si>
    <t>【ｲ.氏名のﾌﾘｶﾞﾅ】</t>
    <phoneticPr fontId="2"/>
  </si>
  <si>
    <t>【ﾛ.氏名】</t>
    <phoneticPr fontId="2"/>
  </si>
  <si>
    <t>【ﾊ.郵便番号】</t>
    <phoneticPr fontId="2"/>
  </si>
  <si>
    <t>〒</t>
    <phoneticPr fontId="2"/>
  </si>
  <si>
    <t>【ﾆ.住所】</t>
    <phoneticPr fontId="2"/>
  </si>
  <si>
    <t xml:space="preserve">  【ﾆ.建築基準法第53条第１項の規定による建築物の建蔽率】</t>
    <rPh sb="27" eb="29">
      <t>ケンペイ</t>
    </rPh>
    <phoneticPr fontId="2"/>
  </si>
  <si>
    <t xml:space="preserve">  【ﾊ.エレベーターの昇降路の部分】</t>
    <rPh sb="12" eb="14">
      <t>ショウコウ</t>
    </rPh>
    <rPh sb="14" eb="15">
      <t>ロ</t>
    </rPh>
    <phoneticPr fontId="2"/>
  </si>
  <si>
    <t>【6.天井】</t>
    <phoneticPr fontId="2"/>
  </si>
  <si>
    <t>　【ｲ.居室の天井の高さ】</t>
    <phoneticPr fontId="2"/>
  </si>
  <si>
    <t>ｍ</t>
    <phoneticPr fontId="2"/>
  </si>
  <si>
    <t>　【ﾛ.建築基準法施行令第39条第3項に規定する特定天井】</t>
    <phoneticPr fontId="2"/>
  </si>
  <si>
    <t>【7.構造計算適合判定の申請】</t>
    <rPh sb="3" eb="5">
      <t>コウゾウ</t>
    </rPh>
    <rPh sb="5" eb="7">
      <t>ケイサン</t>
    </rPh>
    <rPh sb="7" eb="9">
      <t>テキゴウ</t>
    </rPh>
    <rPh sb="9" eb="11">
      <t>ハンテイ</t>
    </rPh>
    <rPh sb="12" eb="14">
      <t>シンセイ</t>
    </rPh>
    <phoneticPr fontId="2"/>
  </si>
  <si>
    <t>　□申請済</t>
  </si>
  <si>
    <t>(</t>
    <phoneticPr fontId="2"/>
  </si>
  <si>
    <t>)</t>
    <phoneticPr fontId="2"/>
  </si>
  <si>
    <t>　□未申請</t>
  </si>
  <si>
    <t>　□申請不要</t>
  </si>
  <si>
    <t>□都市計画区域内</t>
  </si>
  <si>
    <t>(□市街化区域</t>
  </si>
  <si>
    <t>□市街化調整区域</t>
  </si>
  <si>
    <t>□区域区分非設定)</t>
  </si>
  <si>
    <t>□準都市計画区域内</t>
  </si>
  <si>
    <t>□都市計画区域及び準都市計画区域外</t>
  </si>
  <si>
    <t>【4.防火地域】</t>
    <phoneticPr fontId="2"/>
  </si>
  <si>
    <t>□防火地域</t>
  </si>
  <si>
    <t>□準防火地域</t>
  </si>
  <si>
    <t>□指定なし</t>
  </si>
  <si>
    <t>□新築</t>
  </si>
  <si>
    <t>□大規模の修繕</t>
  </si>
  <si>
    <t>□大規模の模様替え</t>
  </si>
  <si>
    <t>□増築</t>
  </si>
  <si>
    <t>□改築</t>
  </si>
  <si>
    <t>□移転</t>
  </si>
  <si>
    <t>□用途変更</t>
  </si>
  <si>
    <t xml:space="preserve">□有  □無 </t>
  </si>
  <si>
    <t>□道路高さ制限不適用</t>
  </si>
  <si>
    <t xml:space="preserve">□隣地高さ制限不適用 </t>
  </si>
  <si>
    <t>□北側高さ制限不適用</t>
  </si>
  <si>
    <t>□用途変更　　□大規模の修繕　　□大規模の模様替</t>
  </si>
  <si>
    <t>□有  □無</t>
  </si>
  <si>
    <t>□有　　□無</t>
  </si>
  <si>
    <t>（第六面）</t>
    <rPh sb="2" eb="3">
      <t>ロク</t>
    </rPh>
    <phoneticPr fontId="2"/>
  </si>
  <si>
    <t>建築物独立部分別概要</t>
    <rPh sb="3" eb="5">
      <t>ドクリツ</t>
    </rPh>
    <rPh sb="5" eb="7">
      <t>ブブン</t>
    </rPh>
    <phoneticPr fontId="2"/>
  </si>
  <si>
    <t>【1.番号】</t>
    <phoneticPr fontId="2"/>
  </si>
  <si>
    <t>【2.延べ面積】</t>
    <rPh sb="3" eb="4">
      <t>ノ</t>
    </rPh>
    <rPh sb="5" eb="7">
      <t>メンセキ</t>
    </rPh>
    <phoneticPr fontId="2"/>
  </si>
  <si>
    <t>㎡</t>
    <phoneticPr fontId="2"/>
  </si>
  <si>
    <t>【3.建築物の高さ等】</t>
    <rPh sb="3" eb="6">
      <t>ケンチクブツ</t>
    </rPh>
    <rPh sb="7" eb="8">
      <t>タカ</t>
    </rPh>
    <rPh sb="9" eb="10">
      <t>トウ</t>
    </rPh>
    <phoneticPr fontId="2"/>
  </si>
  <si>
    <t>【ｲ.最高の高さ】</t>
  </si>
  <si>
    <t>ｍ</t>
    <phoneticPr fontId="2"/>
  </si>
  <si>
    <t>【ﾛ.最高の軒の高さ】</t>
  </si>
  <si>
    <t>【ﾊ.階数】</t>
  </si>
  <si>
    <t>（</t>
    <phoneticPr fontId="2"/>
  </si>
  <si>
    <t>）</t>
    <phoneticPr fontId="2"/>
  </si>
  <si>
    <t>（</t>
    <phoneticPr fontId="2"/>
  </si>
  <si>
    <t>）</t>
    <phoneticPr fontId="2"/>
  </si>
  <si>
    <t>【ﾆ.構造】</t>
  </si>
  <si>
    <t>造</t>
    <phoneticPr fontId="2"/>
  </si>
  <si>
    <t>一部</t>
    <phoneticPr fontId="2"/>
  </si>
  <si>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</si>
  <si>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特定構造計算基準</t>
  </si>
  <si>
    <t>特定増改築構造計算基準</t>
  </si>
  <si>
    <t>【5.構造計算の区分】</t>
    <rPh sb="3" eb="5">
      <t>コウゾウ</t>
    </rPh>
    <rPh sb="5" eb="7">
      <t>ケイサン</t>
    </rPh>
    <rPh sb="8" eb="10">
      <t>クブン</t>
    </rPh>
    <phoneticPr fontId="2"/>
  </si>
  <si>
    <t>建築基準法施行令第81条第1項各号に掲げる基準に従った構造計算</t>
  </si>
  <si>
    <t>建築基準法施行令第81条第2項第1号イに掲げる構造計算</t>
  </si>
  <si>
    <t>建築基準法施行令第81条第2項第1号ロに掲げる構造計算</t>
  </si>
  <si>
    <t>建築基準法施行令第81条第2項第2号イに掲げる構造計算</t>
  </si>
  <si>
    <t>建築基準法施行令第81条第3項に掲げる構造計算</t>
  </si>
  <si>
    <t>【6.構造計算に用いたプログラム】</t>
    <rPh sb="3" eb="5">
      <t>コウゾウ</t>
    </rPh>
    <rPh sb="5" eb="7">
      <t>ケイサン</t>
    </rPh>
    <rPh sb="8" eb="9">
      <t>モチ</t>
    </rPh>
    <phoneticPr fontId="2"/>
  </si>
  <si>
    <t>【ｲ.名称】</t>
  </si>
  <si>
    <t>【ﾛ.区分】</t>
  </si>
  <si>
    <t>建築基準法第20条第1項第2号イ又は第3号イの認定を受けたプログラム</t>
  </si>
  <si>
    <t>（大臣認定番号</t>
    <phoneticPr fontId="2"/>
  </si>
  <si>
    <t>その他のプログラム</t>
  </si>
  <si>
    <t>【7.建築基準法施行令第137条の2各号に定める基準の区分】</t>
    <rPh sb="3" eb="5">
      <t>ケンチク</t>
    </rPh>
    <rPh sb="5" eb="8">
      <t>キジュンホウ</t>
    </rPh>
    <rPh sb="8" eb="11">
      <t>シコウレイ</t>
    </rPh>
    <rPh sb="11" eb="12">
      <t>ダイ</t>
    </rPh>
    <rPh sb="15" eb="16">
      <t>ジョウ</t>
    </rPh>
    <rPh sb="18" eb="20">
      <t>カクゴウ</t>
    </rPh>
    <rPh sb="21" eb="22">
      <t>サダ</t>
    </rPh>
    <rPh sb="24" eb="26">
      <t>キジュン</t>
    </rPh>
    <rPh sb="27" eb="29">
      <t>クブン</t>
    </rPh>
    <phoneticPr fontId="2"/>
  </si>
  <si>
    <t>【8.備考】</t>
    <phoneticPr fontId="2"/>
  </si>
  <si>
    <t>　□申請済　　　（　　　　　　　　　　　　　　　　　　　　　　　　　　　　　　　　）</t>
    <rPh sb="2" eb="4">
      <t>シンセイ</t>
    </rPh>
    <rPh sb="4" eb="5">
      <t>ズ</t>
    </rPh>
    <phoneticPr fontId="2"/>
  </si>
  <si>
    <t>　□未申請　　　（　　　　　　　　　　　　　　　　　　　　　　　　　　　　　　　　）</t>
    <rPh sb="2" eb="5">
      <t>ミシンセイ</t>
    </rPh>
    <phoneticPr fontId="2"/>
  </si>
  <si>
    <t>　□申請不要</t>
    <rPh sb="2" eb="4">
      <t>シンセイ</t>
    </rPh>
    <rPh sb="4" eb="6">
      <t>フヨウ</t>
    </rPh>
    <phoneticPr fontId="2"/>
  </si>
  <si>
    <t>□建築士法第20条の２第３項の表示をした者</t>
  </si>
  <si>
    <t>□建築士法第20条の３第１項の表示をした者</t>
  </si>
  <si>
    <t>□建築士法第20条の３第３項の表示をした者</t>
  </si>
  <si>
    <t>〒</t>
    <phoneticPr fontId="2"/>
  </si>
  <si>
    <t>〒</t>
    <phoneticPr fontId="2"/>
  </si>
  <si>
    <t xml:space="preserve"> 【ﾆ.認定型式の認定番号】</t>
    <rPh sb="4" eb="6">
      <t>ニンテイ</t>
    </rPh>
    <rPh sb="6" eb="8">
      <t>カタシキ</t>
    </rPh>
    <rPh sb="9" eb="11">
      <t>ニンテイ</t>
    </rPh>
    <rPh sb="11" eb="13">
      <t>バンゴウ</t>
    </rPh>
    <phoneticPr fontId="2"/>
  </si>
  <si>
    <t>　</t>
  </si>
  <si>
    <t xml:space="preserve">申請部分 </t>
    <phoneticPr fontId="2"/>
  </si>
  <si>
    <t>申請部分</t>
    <phoneticPr fontId="2"/>
  </si>
  <si>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2"/>
  </si>
  <si>
    <t>　□提出済</t>
  </si>
  <si>
    <t>　□未提出</t>
  </si>
  <si>
    <t>　□提出不要</t>
  </si>
  <si>
    <t>←</t>
    <phoneticPr fontId="2"/>
  </si>
  <si>
    <t>本受付日</t>
    <rPh sb="0" eb="1">
      <t>ホン</t>
    </rPh>
    <rPh sb="1" eb="3">
      <t>ウケツケ</t>
    </rPh>
    <rPh sb="3" eb="4">
      <t>ビ</t>
    </rPh>
    <phoneticPr fontId="2"/>
  </si>
  <si>
    <t>申請者の法人名等を記載してください。</t>
    <phoneticPr fontId="2"/>
  </si>
  <si>
    <t>申請者の個人名、法人の代表者名等を記載してください。</t>
    <phoneticPr fontId="2"/>
  </si>
  <si>
    <t>（法人名等）</t>
    <phoneticPr fontId="2"/>
  </si>
  <si>
    <t>（氏名）</t>
    <rPh sb="1" eb="3">
      <t>シメイ</t>
    </rPh>
    <phoneticPr fontId="2"/>
  </si>
  <si>
    <t>設計者の法人名等を記載してください。</t>
    <phoneticPr fontId="2"/>
  </si>
  <si>
    <t>設計者の個人名、法人の代表者名等を記載してください。</t>
    <phoneticPr fontId="2"/>
  </si>
  <si>
    <t xml:space="preserve">※連名の場合は、こちらに記載してください。
</t>
    <phoneticPr fontId="2"/>
  </si>
  <si>
    <t>第二面別紙に他の建築主を記載してください</t>
    <rPh sb="0" eb="1">
      <t>ダイ</t>
    </rPh>
    <rPh sb="1" eb="3">
      <t>ニメン</t>
    </rPh>
    <rPh sb="6" eb="7">
      <t>ホカ</t>
    </rPh>
    <phoneticPr fontId="2"/>
  </si>
  <si>
    <t>登録の有効期限に注意してください</t>
    <rPh sb="0" eb="2">
      <t>トウロク</t>
    </rPh>
    <rPh sb="3" eb="5">
      <t>ユウコウ</t>
    </rPh>
    <rPh sb="5" eb="7">
      <t>キゲン</t>
    </rPh>
    <rPh sb="8" eb="10">
      <t>チュウイ</t>
    </rPh>
    <phoneticPr fontId="2"/>
  </si>
  <si>
    <t>各設計者が作成または法適合確認した書類を記載してください。</t>
    <phoneticPr fontId="2"/>
  </si>
  <si>
    <t>←</t>
    <phoneticPr fontId="2"/>
  </si>
  <si>
    <t>添付図書にはそれぞれ作成した設計者の氏名、押印が必要となります。</t>
    <phoneticPr fontId="2"/>
  </si>
  <si>
    <t>　（記入例）　確認申請図書一式、意匠図書一式、構造図書一式、構造計算書　等</t>
    <rPh sb="2" eb="4">
      <t>キニュウ</t>
    </rPh>
    <rPh sb="4" eb="5">
      <t>レイ</t>
    </rPh>
    <rPh sb="7" eb="9">
      <t>カクニン</t>
    </rPh>
    <rPh sb="9" eb="11">
      <t>シンセイ</t>
    </rPh>
    <rPh sb="11" eb="13">
      <t>トショ</t>
    </rPh>
    <rPh sb="13" eb="15">
      <t>イッシキ</t>
    </rPh>
    <rPh sb="16" eb="18">
      <t>イショウ</t>
    </rPh>
    <rPh sb="18" eb="20">
      <t>トショ</t>
    </rPh>
    <rPh sb="20" eb="22">
      <t>イッシキ</t>
    </rPh>
    <rPh sb="23" eb="25">
      <t>コウゾウ</t>
    </rPh>
    <rPh sb="25" eb="27">
      <t>トショ</t>
    </rPh>
    <rPh sb="27" eb="29">
      <t>イッシキ</t>
    </rPh>
    <rPh sb="30" eb="35">
      <t>コウゾウケイサンショ</t>
    </rPh>
    <rPh sb="36" eb="37">
      <t>ナド</t>
    </rPh>
    <phoneticPr fontId="2"/>
  </si>
  <si>
    <t>←</t>
    <phoneticPr fontId="2"/>
  </si>
  <si>
    <t>法適合確認のみを行った場合は、「構造計算書の法適合確認」のように記入</t>
    <rPh sb="0" eb="1">
      <t>ホウ</t>
    </rPh>
    <rPh sb="1" eb="3">
      <t>テキゴウ</t>
    </rPh>
    <rPh sb="3" eb="5">
      <t>カクニン</t>
    </rPh>
    <rPh sb="8" eb="9">
      <t>イ</t>
    </rPh>
    <rPh sb="11" eb="13">
      <t>バアイ</t>
    </rPh>
    <rPh sb="16" eb="18">
      <t>コウゾウ</t>
    </rPh>
    <rPh sb="18" eb="21">
      <t>ケイサンショ</t>
    </rPh>
    <rPh sb="22" eb="23">
      <t>ホウ</t>
    </rPh>
    <rPh sb="23" eb="25">
      <t>テキゴウ</t>
    </rPh>
    <rPh sb="25" eb="27">
      <t>カクニン</t>
    </rPh>
    <rPh sb="32" eb="34">
      <t>キニュウ</t>
    </rPh>
    <phoneticPr fontId="2"/>
  </si>
  <si>
    <t>←</t>
  </si>
  <si>
    <t>記入欄が不足する場合は第二面別紙に必要な事項を記入し、添付してください。</t>
    <rPh sb="11" eb="12">
      <t>ダイ</t>
    </rPh>
    <rPh sb="12" eb="14">
      <t>ニメン</t>
    </rPh>
    <phoneticPr fontId="2"/>
  </si>
  <si>
    <t>←</t>
    <phoneticPr fontId="2"/>
  </si>
  <si>
    <t>構造設計一級建築士が設計した場合に記入</t>
    <rPh sb="17" eb="19">
      <t>キニュウ</t>
    </rPh>
    <phoneticPr fontId="2"/>
  </si>
  <si>
    <t>構造設計一級建築士が法適合確認した場合に記入</t>
    <phoneticPr fontId="2"/>
  </si>
  <si>
    <t>設備設計一級建築士が設計した場合に記入</t>
    <phoneticPr fontId="2"/>
  </si>
  <si>
    <t>設備設計一級建築士が法適合確認した場合に記入</t>
    <phoneticPr fontId="2"/>
  </si>
  <si>
    <t>建築設備士に意見を聞いた場合、記載してください。</t>
    <phoneticPr fontId="2"/>
  </si>
  <si>
    <t>【構造設計一級建築士の関与が必要な建築物】</t>
    <rPh sb="1" eb="3">
      <t>コウゾウ</t>
    </rPh>
    <phoneticPr fontId="2"/>
  </si>
  <si>
    <t>その設計が一級建築士の業務独占の対象で、</t>
    <phoneticPr fontId="2"/>
  </si>
  <si>
    <t>かつ</t>
    <phoneticPr fontId="2"/>
  </si>
  <si>
    <t>建築基準法第20条第1号・第2号の建築物に該当する建築物</t>
    <phoneticPr fontId="2"/>
  </si>
  <si>
    <t>具体的には、</t>
    <rPh sb="0" eb="3">
      <t>グタイテキ</t>
    </rPh>
    <phoneticPr fontId="2"/>
  </si>
  <si>
    <t>１）</t>
    <phoneticPr fontId="2"/>
  </si>
  <si>
    <t>高さ60ｍ超の建築物</t>
    <phoneticPr fontId="2"/>
  </si>
  <si>
    <t>２）</t>
    <phoneticPr fontId="2"/>
  </si>
  <si>
    <t>木造で高さ13ｍ又は軒高９ｍを超える建築物、鉄骨造４階建て以上の建築物、</t>
    <phoneticPr fontId="2"/>
  </si>
  <si>
    <t>鉄筋コンクリート造で高さ20ｍを超える建築物、</t>
    <phoneticPr fontId="2"/>
  </si>
  <si>
    <t>その他これらに準ずる建築物として国土交通大臣が指定するもの</t>
    <phoneticPr fontId="2"/>
  </si>
  <si>
    <t>（平成19年国土交通大臣告示593号に位置付けられている建築物）等</t>
    <phoneticPr fontId="2"/>
  </si>
  <si>
    <t>【設備設計一級建築士の関与が必要な建築物】</t>
    <phoneticPr fontId="2"/>
  </si>
  <si>
    <t>地上３以上かつ床面積5000㎡を超える建築物</t>
    <phoneticPr fontId="2"/>
  </si>
  <si>
    <t>大阪府の物件は、「工事監理者選定届」を添付してください。</t>
    <rPh sb="0" eb="3">
      <t>オオサカフ</t>
    </rPh>
    <rPh sb="4" eb="6">
      <t>ブッケン</t>
    </rPh>
    <rPh sb="19" eb="21">
      <t>テンプ</t>
    </rPh>
    <phoneticPr fontId="2"/>
  </si>
  <si>
    <t>工事監理者選定届</t>
    <rPh sb="0" eb="2">
      <t>コウジ</t>
    </rPh>
    <rPh sb="2" eb="5">
      <t>カンリシャ</t>
    </rPh>
    <rPh sb="5" eb="7">
      <t>センテイ</t>
    </rPh>
    <rPh sb="7" eb="8">
      <t>トドケ</t>
    </rPh>
    <phoneticPr fontId="2"/>
  </si>
  <si>
    <t>各種申請書ダウンロード | I-PEC株式会社</t>
    <phoneticPr fontId="2"/>
  </si>
  <si>
    <t>未定の場合は【ﾛ.氏名】に「未定」と記載してください。</t>
    <phoneticPr fontId="2"/>
  </si>
  <si>
    <t>決定後、速やかに選定届を提出してください。</t>
    <rPh sb="0" eb="2">
      <t>ケッテイ</t>
    </rPh>
    <rPh sb="2" eb="3">
      <t>ゴ</t>
    </rPh>
    <rPh sb="4" eb="5">
      <t>スミ</t>
    </rPh>
    <rPh sb="8" eb="10">
      <t>センテイ</t>
    </rPh>
    <rPh sb="10" eb="11">
      <t>トドケ</t>
    </rPh>
    <rPh sb="12" eb="14">
      <t>テイシュツ</t>
    </rPh>
    <phoneticPr fontId="2"/>
  </si>
  <si>
    <t>選定届</t>
    <rPh sb="0" eb="2">
      <t>センテイ</t>
    </rPh>
    <rPh sb="2" eb="3">
      <t>トドケ</t>
    </rPh>
    <phoneticPr fontId="2"/>
  </si>
  <si>
    <t>一人の監理者が工事と照合する設計図書について分けて記載してください。</t>
    <phoneticPr fontId="2"/>
  </si>
  <si>
    <t>未定の場合は【イ.氏名】に「未定」と記載してください。</t>
    <phoneticPr fontId="2"/>
  </si>
  <si>
    <t>←</t>
    <phoneticPr fontId="2"/>
  </si>
  <si>
    <t>該当するボックスにチェックを入れてください。</t>
    <phoneticPr fontId="2"/>
  </si>
  <si>
    <t>【ﾛ.氏名】</t>
    <phoneticPr fontId="2"/>
  </si>
  <si>
    <t>【ﾊ.建築士事務所名】</t>
    <phoneticPr fontId="2"/>
  </si>
  <si>
    <t>(</t>
    <phoneticPr fontId="2"/>
  </si>
  <si>
    <t>)</t>
    <phoneticPr fontId="2"/>
  </si>
  <si>
    <t>建築士事務所</t>
    <phoneticPr fontId="2"/>
  </si>
  <si>
    <t>【ﾆ.郵便番号】</t>
    <phoneticPr fontId="2"/>
  </si>
  <si>
    <t>〒</t>
    <phoneticPr fontId="2"/>
  </si>
  <si>
    <t>【ﾎ.所在地】</t>
    <phoneticPr fontId="2"/>
  </si>
  <si>
    <t>【ﾍ.電話番号】</t>
    <phoneticPr fontId="2"/>
  </si>
  <si>
    <t>【ﾄ.工事と照合する設計図書】</t>
    <phoneticPr fontId="2"/>
  </si>
  <si>
    <t>【ｲ.資格】</t>
    <phoneticPr fontId="2"/>
  </si>
  <si>
    <t>(</t>
    <phoneticPr fontId="2"/>
  </si>
  <si>
    <t>)</t>
    <phoneticPr fontId="2"/>
  </si>
  <si>
    <t>建築士</t>
    <phoneticPr fontId="2"/>
  </si>
  <si>
    <t>)</t>
    <phoneticPr fontId="2"/>
  </si>
  <si>
    <t>(</t>
    <phoneticPr fontId="2"/>
  </si>
  <si>
    <t>【工事監理者が複数の場合】</t>
    <rPh sb="1" eb="3">
      <t>コウジ</t>
    </rPh>
    <rPh sb="3" eb="6">
      <t>カンリシャ</t>
    </rPh>
    <phoneticPr fontId="2"/>
  </si>
  <si>
    <t>【施工者が複数の場合】</t>
    <phoneticPr fontId="2"/>
  </si>
  <si>
    <t>【ｲ.氏名】</t>
    <phoneticPr fontId="2"/>
  </si>
  <si>
    <t>【ﾛ.営業所名】</t>
    <phoneticPr fontId="2"/>
  </si>
  <si>
    <t>建設業の許可</t>
    <phoneticPr fontId="2"/>
  </si>
  <si>
    <t>第</t>
    <phoneticPr fontId="2"/>
  </si>
  <si>
    <t>【ﾊ.郵便番号】</t>
    <phoneticPr fontId="2"/>
  </si>
  <si>
    <t>〒</t>
    <phoneticPr fontId="2"/>
  </si>
  <si>
    <t>【ﾆ.所在地】</t>
    <phoneticPr fontId="2"/>
  </si>
  <si>
    <t>【ﾎ.電話番号】</t>
    <phoneticPr fontId="2"/>
  </si>
  <si>
    <t>【6.工事施工者】</t>
    <phoneticPr fontId="2"/>
  </si>
  <si>
    <t>【6.工事施工者】</t>
    <phoneticPr fontId="2"/>
  </si>
  <si>
    <t>複数の地域、区域にまたがる場合、それぞれの地域、区域を記入</t>
    <rPh sb="27" eb="29">
      <t>キニュウ</t>
    </rPh>
    <phoneticPr fontId="2"/>
  </si>
  <si>
    <t xml:space="preserve">法22条区域、高度地区、宅地造成工事規制区域、地区計画、
</t>
    <phoneticPr fontId="2"/>
  </si>
  <si>
    <t>敷地が2m以上接する道路のうち、最も幅員の大きな道路を記入</t>
    <phoneticPr fontId="2"/>
  </si>
  <si>
    <t>その道路と敷地が接している長さを記入</t>
    <phoneticPr fontId="2"/>
  </si>
  <si>
    <t>敷地に用途地域、建ぺい率、容積率等が異なる地域等がある場合は、地域ごとに敷地面積を記入</t>
    <rPh sb="0" eb="2">
      <t>シキチ</t>
    </rPh>
    <phoneticPr fontId="2"/>
  </si>
  <si>
    <t>イ(2)、ロ、ハ、ニ欄は、イ(1)欄に記入した敷地の部分ごとに記入</t>
    <phoneticPr fontId="2"/>
  </si>
  <si>
    <t>表「用途区分一覧」より、対応する記号を記入し、具体的な用途を記入</t>
    <phoneticPr fontId="2"/>
  </si>
  <si>
    <t>申請する建築物の建築面積を記入。既存建築物がある場合は、申請以外の部分に記入</t>
    <phoneticPr fontId="2"/>
  </si>
  <si>
    <t>申請後、申請した旨を遅滞なく届け出てください。</t>
    <phoneticPr fontId="2"/>
  </si>
  <si>
    <t>該当するボックスにチェックを入れてください。</t>
    <phoneticPr fontId="2"/>
  </si>
  <si>
    <t>【提出済の場合】提出した所管行政庁名または登録建築物エネルギー消費性能判定機関の名称及び所在地（市町村）を記入</t>
    <rPh sb="1" eb="3">
      <t>テイシュツ</t>
    </rPh>
    <rPh sb="8" eb="10">
      <t>テイシュツ</t>
    </rPh>
    <rPh sb="12" eb="14">
      <t>ショカン</t>
    </rPh>
    <rPh sb="14" eb="17">
      <t>ギョウセイチョウ</t>
    </rPh>
    <rPh sb="17" eb="18">
      <t>メイ</t>
    </rPh>
    <rPh sb="21" eb="23">
      <t>トウロク</t>
    </rPh>
    <rPh sb="23" eb="26">
      <t>ケンチクブツ</t>
    </rPh>
    <rPh sb="31" eb="33">
      <t>ショウヒ</t>
    </rPh>
    <rPh sb="33" eb="35">
      <t>セイノウ</t>
    </rPh>
    <phoneticPr fontId="2"/>
  </si>
  <si>
    <t>【未提出の場合】提出する予定の所管行政庁名または登録建築物エネルギー消費性能判定機関の名称及び所在地（市町村）を記入。</t>
    <rPh sb="2" eb="4">
      <t>テイシュツ</t>
    </rPh>
    <phoneticPr fontId="2"/>
  </si>
  <si>
    <t>【申請済の場合】申請した都道府県または指定構造計算適合判定機関の名称及び所在地（市町村）を記入</t>
    <phoneticPr fontId="2"/>
  </si>
  <si>
    <t>【未申請の場合】申請する予定の都道府県または指定構造計算適合判定機関の名称及び所在地（市町村）を記入し、</t>
    <phoneticPr fontId="2"/>
  </si>
  <si>
    <t>（※）建築物省エネ法・・・建築物のエネルギー消費性能の向上に関する法律</t>
    <rPh sb="3" eb="6">
      <t>ケンチクブツ</t>
    </rPh>
    <rPh sb="6" eb="7">
      <t>ショウ</t>
    </rPh>
    <rPh sb="9" eb="10">
      <t>ホウ</t>
    </rPh>
    <phoneticPr fontId="2"/>
  </si>
  <si>
    <t>←</t>
    <phoneticPr fontId="2"/>
  </si>
  <si>
    <t>申請する建築物の延べ面積を記入。既存建築物がある場合は、申請以外の部分に記入</t>
    <phoneticPr fontId="2"/>
  </si>
  <si>
    <t>申請に係る建築物又は同一敷地内の他の建築物が2以上ある場合、最大のものを記入（イ、ロ欄）</t>
    <phoneticPr fontId="2"/>
  </si>
  <si>
    <t>ニ欄で有とした場合は、該当するボックスにチェック</t>
    <rPh sb="1" eb="2">
      <t>ラン</t>
    </rPh>
    <rPh sb="3" eb="4">
      <t>ア</t>
    </rPh>
    <rPh sb="7" eb="9">
      <t>バアイ</t>
    </rPh>
    <phoneticPr fontId="2"/>
  </si>
  <si>
    <t>【京都府】</t>
    <phoneticPr fontId="2"/>
  </si>
  <si>
    <t>住宅・兼用住宅・長屋・共同住宅：地上階数2以上又は床面積50㎡超</t>
    <rPh sb="16" eb="18">
      <t>チジョウ</t>
    </rPh>
    <rPh sb="18" eb="20">
      <t>カイスウ</t>
    </rPh>
    <rPh sb="21" eb="23">
      <t>イジョウ</t>
    </rPh>
    <rPh sb="23" eb="24">
      <t>マタ</t>
    </rPh>
    <rPh sb="25" eb="28">
      <t>ユカメンセキ</t>
    </rPh>
    <rPh sb="31" eb="32">
      <t>コ</t>
    </rPh>
    <phoneticPr fontId="2"/>
  </si>
  <si>
    <t>木造</t>
    <phoneticPr fontId="2"/>
  </si>
  <si>
    <t>木造の軸組を金物等により接合する工事の工程</t>
    <rPh sb="0" eb="2">
      <t>モクゾウ</t>
    </rPh>
    <rPh sb="3" eb="5">
      <t>ジクグミ</t>
    </rPh>
    <rPh sb="6" eb="9">
      <t>カナモノトウ</t>
    </rPh>
    <rPh sb="12" eb="14">
      <t>セツゴウ</t>
    </rPh>
    <rPh sb="16" eb="18">
      <t>コウジ</t>
    </rPh>
    <rPh sb="19" eb="21">
      <t>コウテイ</t>
    </rPh>
    <phoneticPr fontId="2"/>
  </si>
  <si>
    <t>(軸組工法)</t>
    <phoneticPr fontId="2"/>
  </si>
  <si>
    <t>耐力壁の設置工事の工程</t>
    <rPh sb="0" eb="2">
      <t>タイリョク</t>
    </rPh>
    <rPh sb="2" eb="3">
      <t>カベ</t>
    </rPh>
    <rPh sb="4" eb="6">
      <t>セッチ</t>
    </rPh>
    <rPh sb="6" eb="8">
      <t>コウジ</t>
    </rPh>
    <rPh sb="9" eb="11">
      <t>コウテイ</t>
    </rPh>
    <phoneticPr fontId="2"/>
  </si>
  <si>
    <t>(枠組壁工法)</t>
    <phoneticPr fontId="2"/>
  </si>
  <si>
    <r>
      <t>特殊建築物：別表１(い)欄(1)～(4)項　床面積</t>
    </r>
    <r>
      <rPr>
        <b/>
        <sz val="11"/>
        <color indexed="9"/>
        <rFont val="源柔ゴシックL Bold"/>
        <family val="3"/>
        <charset val="128"/>
      </rPr>
      <t>1000㎡超</t>
    </r>
    <rPh sb="0" eb="2">
      <t>トクシュ</t>
    </rPh>
    <rPh sb="2" eb="5">
      <t>ケンチクブツ</t>
    </rPh>
    <rPh sb="6" eb="8">
      <t>ベッピョウ</t>
    </rPh>
    <rPh sb="12" eb="13">
      <t>ラン</t>
    </rPh>
    <rPh sb="20" eb="21">
      <t>コウ</t>
    </rPh>
    <rPh sb="22" eb="25">
      <t>ユカメンセキ</t>
    </rPh>
    <rPh sb="30" eb="31">
      <t>コ</t>
    </rPh>
    <phoneticPr fontId="2"/>
  </si>
  <si>
    <t>RC造、SRC造</t>
    <rPh sb="2" eb="3">
      <t>ゾウ</t>
    </rPh>
    <rPh sb="7" eb="8">
      <t>ゾウ</t>
    </rPh>
    <phoneticPr fontId="2"/>
  </si>
  <si>
    <t>２階の床及びこれを支持するはりの配筋工事</t>
    <phoneticPr fontId="2"/>
  </si>
  <si>
    <t>（平屋建て）</t>
    <rPh sb="1" eb="3">
      <t>ヒラヤ</t>
    </rPh>
    <rPh sb="3" eb="4">
      <t>ダ</t>
    </rPh>
    <phoneticPr fontId="2"/>
  </si>
  <si>
    <t>屋根床版の配筋工事</t>
    <phoneticPr fontId="2"/>
  </si>
  <si>
    <t>S造</t>
    <rPh sb="1" eb="2">
      <t>ゾウ</t>
    </rPh>
    <phoneticPr fontId="2"/>
  </si>
  <si>
    <t>２階のはり及び床版の取付け工事</t>
    <phoneticPr fontId="2"/>
  </si>
  <si>
    <t>建方工事</t>
    <phoneticPr fontId="2"/>
  </si>
  <si>
    <t>【京都市】</t>
    <rPh sb="3" eb="4">
      <t>シ</t>
    </rPh>
    <phoneticPr fontId="2"/>
  </si>
  <si>
    <t>住宅・兼用住宅・長屋・共同住宅・寄宿舎：地上階数2以上又は床面積50㎡超</t>
    <phoneticPr fontId="2"/>
  </si>
  <si>
    <t>木材で組まれた枠組みを設置する工事の過程</t>
    <rPh sb="0" eb="2">
      <t>モクザイ</t>
    </rPh>
    <rPh sb="3" eb="4">
      <t>ク</t>
    </rPh>
    <rPh sb="7" eb="9">
      <t>ワクグ</t>
    </rPh>
    <rPh sb="11" eb="13">
      <t>セッチ</t>
    </rPh>
    <rPh sb="15" eb="17">
      <t>コウジ</t>
    </rPh>
    <rPh sb="18" eb="20">
      <t>カテイ</t>
    </rPh>
    <phoneticPr fontId="2"/>
  </si>
  <si>
    <r>
      <t>特殊建築物：別表１(い)欄(1)～(6)項　床面積</t>
    </r>
    <r>
      <rPr>
        <b/>
        <sz val="11"/>
        <color indexed="9"/>
        <rFont val="源柔ゴシックL Bold"/>
        <family val="3"/>
        <charset val="128"/>
      </rPr>
      <t>100㎡超</t>
    </r>
    <rPh sb="0" eb="2">
      <t>トクシュ</t>
    </rPh>
    <rPh sb="2" eb="5">
      <t>ケンチクブツ</t>
    </rPh>
    <rPh sb="6" eb="8">
      <t>ベッピョウ</t>
    </rPh>
    <rPh sb="12" eb="13">
      <t>ラン</t>
    </rPh>
    <rPh sb="20" eb="21">
      <t>コウ</t>
    </rPh>
    <rPh sb="22" eb="25">
      <t>ユカメンセキ</t>
    </rPh>
    <rPh sb="29" eb="30">
      <t>コ</t>
    </rPh>
    <phoneticPr fontId="2"/>
  </si>
  <si>
    <t>階数１</t>
    <rPh sb="0" eb="2">
      <t>カイスウ</t>
    </rPh>
    <phoneticPr fontId="2"/>
  </si>
  <si>
    <t>基礎又は地中はりの配筋工事の工程</t>
    <phoneticPr fontId="2"/>
  </si>
  <si>
    <t>階数２以上
木造</t>
    <rPh sb="0" eb="2">
      <t>カイスウ</t>
    </rPh>
    <rPh sb="3" eb="5">
      <t>イジョウ</t>
    </rPh>
    <rPh sb="6" eb="8">
      <t>モクゾウ</t>
    </rPh>
    <phoneticPr fontId="2"/>
  </si>
  <si>
    <t>階数２以上
S造</t>
    <rPh sb="0" eb="2">
      <t>カイスウ</t>
    </rPh>
    <rPh sb="3" eb="5">
      <t>イジョウ</t>
    </rPh>
    <rPh sb="7" eb="8">
      <t>ゾウ</t>
    </rPh>
    <phoneticPr fontId="2"/>
  </si>
  <si>
    <t>階数２以上
RC造、SRC造</t>
    <rPh sb="0" eb="2">
      <t>カイスウ</t>
    </rPh>
    <rPh sb="3" eb="5">
      <t>イジョウ</t>
    </rPh>
    <rPh sb="8" eb="9">
      <t>ゾウ</t>
    </rPh>
    <rPh sb="13" eb="14">
      <t>ゾウ</t>
    </rPh>
    <phoneticPr fontId="2"/>
  </si>
  <si>
    <t>【宇治市】</t>
    <rPh sb="1" eb="4">
      <t>ウジシ</t>
    </rPh>
    <phoneticPr fontId="2"/>
  </si>
  <si>
    <t>住宅・兼用住宅・長屋・共同住宅：地上階数2以上又は床面積50㎡超</t>
    <phoneticPr fontId="2"/>
  </si>
  <si>
    <t>木材で組まれた枠組を設置する工事の工程</t>
    <rPh sb="0" eb="2">
      <t>モクザイ</t>
    </rPh>
    <rPh sb="3" eb="4">
      <t>ク</t>
    </rPh>
    <rPh sb="7" eb="9">
      <t>ワクグ</t>
    </rPh>
    <rPh sb="10" eb="12">
      <t>セッチ</t>
    </rPh>
    <rPh sb="14" eb="16">
      <t>コウジ</t>
    </rPh>
    <rPh sb="17" eb="19">
      <t>コウテイ</t>
    </rPh>
    <phoneticPr fontId="2"/>
  </si>
  <si>
    <r>
      <t>特殊建築物：別表１(い)欄(1)～(4)項　地上階数</t>
    </r>
    <r>
      <rPr>
        <b/>
        <sz val="11"/>
        <color indexed="9"/>
        <rFont val="源柔ゴシックL Bold"/>
        <family val="3"/>
        <charset val="128"/>
      </rPr>
      <t>３以上</t>
    </r>
    <r>
      <rPr>
        <b/>
        <sz val="11"/>
        <rFont val="源柔ゴシックL Bold"/>
        <family val="3"/>
        <charset val="128"/>
      </rPr>
      <t>又は床面積</t>
    </r>
    <r>
      <rPr>
        <b/>
        <sz val="11"/>
        <color indexed="9"/>
        <rFont val="源柔ゴシックL Bold"/>
        <family val="3"/>
        <charset val="128"/>
      </rPr>
      <t>500㎡超</t>
    </r>
    <rPh sb="0" eb="2">
      <t>トクシュ</t>
    </rPh>
    <rPh sb="2" eb="5">
      <t>ケンチクブツ</t>
    </rPh>
    <rPh sb="6" eb="8">
      <t>ベッピョウ</t>
    </rPh>
    <rPh sb="12" eb="13">
      <t>ラン</t>
    </rPh>
    <rPh sb="20" eb="21">
      <t>コウ</t>
    </rPh>
    <rPh sb="22" eb="24">
      <t>チジョウ</t>
    </rPh>
    <rPh sb="24" eb="26">
      <t>カイスウ</t>
    </rPh>
    <rPh sb="27" eb="29">
      <t>イジョウ</t>
    </rPh>
    <rPh sb="29" eb="30">
      <t>マタ</t>
    </rPh>
    <rPh sb="31" eb="34">
      <t>ユカメンセキ</t>
    </rPh>
    <rPh sb="38" eb="39">
      <t>コ</t>
    </rPh>
    <phoneticPr fontId="2"/>
  </si>
  <si>
    <t>２階の床の配筋工事の工程</t>
    <rPh sb="10" eb="12">
      <t>コウテイ</t>
    </rPh>
    <phoneticPr fontId="2"/>
  </si>
  <si>
    <t>屋根床版の配筋工事の工程</t>
    <phoneticPr fontId="2"/>
  </si>
  <si>
    <t>２階のはり及び床版の取付け工事の工程</t>
    <phoneticPr fontId="2"/>
  </si>
  <si>
    <t>建方工事の工程</t>
    <phoneticPr fontId="2"/>
  </si>
  <si>
    <t>←</t>
    <phoneticPr fontId="2"/>
  </si>
  <si>
    <t>令2条1項8号により階数に算入されない昇降機塔、装飾塔、物見塔その他これらに類する部分の階数を記入</t>
  </si>
  <si>
    <t>令2条1項8号により階数に算入されない地階の倉庫、機械室その他これらに類する部分の階数を記入</t>
  </si>
  <si>
    <t>建築設備のうち、設置するものを記入（電気、ガス、給水、排水…等、法2条三号参照）</t>
    <rPh sb="0" eb="2">
      <t>ケンチク</t>
    </rPh>
    <rPh sb="2" eb="4">
      <t>セツビ</t>
    </rPh>
    <rPh sb="8" eb="10">
      <t>セッチ</t>
    </rPh>
    <rPh sb="15" eb="17">
      <t>キニュウ</t>
    </rPh>
    <rPh sb="18" eb="20">
      <t>デンキ</t>
    </rPh>
    <rPh sb="24" eb="26">
      <t>キュウスイ</t>
    </rPh>
    <rPh sb="27" eb="29">
      <t>ハイスイ</t>
    </rPh>
    <rPh sb="30" eb="31">
      <t>ナド</t>
    </rPh>
    <rPh sb="32" eb="33">
      <t>ホウ</t>
    </rPh>
    <rPh sb="34" eb="35">
      <t>ジョウ</t>
    </rPh>
    <rPh sb="35" eb="37">
      <t>サンゴウ</t>
    </rPh>
    <rPh sb="37" eb="39">
      <t>サンショウ</t>
    </rPh>
    <phoneticPr fontId="2"/>
  </si>
  <si>
    <t>昇降機を別途申請する場合は、「ＥＶ（別途申請）」と記入</t>
    <rPh sb="0" eb="3">
      <t>ショウコウキ</t>
    </rPh>
    <rPh sb="4" eb="6">
      <t>ベット</t>
    </rPh>
    <rPh sb="6" eb="8">
      <t>シンセイ</t>
    </rPh>
    <rPh sb="10" eb="12">
      <t>バアイ</t>
    </rPh>
    <rPh sb="18" eb="20">
      <t>ベット</t>
    </rPh>
    <rPh sb="20" eb="22">
      <t>シンセイ</t>
    </rPh>
    <rPh sb="25" eb="27">
      <t>キニュウ</t>
    </rPh>
    <phoneticPr fontId="2"/>
  </si>
  <si>
    <t>申請に係る建築物で10㎡以下の建築物がある場合は、その建築物の建築面積及び床面積を記入</t>
    <rPh sb="0" eb="2">
      <t>シンセイ</t>
    </rPh>
    <rPh sb="3" eb="4">
      <t>カカ</t>
    </rPh>
    <rPh sb="5" eb="8">
      <t>ケンチクブツ</t>
    </rPh>
    <rPh sb="12" eb="14">
      <t>イカ</t>
    </rPh>
    <rPh sb="15" eb="18">
      <t>ケンチクブツ</t>
    </rPh>
    <rPh sb="21" eb="23">
      <t>バアイ</t>
    </rPh>
    <rPh sb="27" eb="29">
      <t>ケンチク</t>
    </rPh>
    <rPh sb="29" eb="30">
      <t>ブツ</t>
    </rPh>
    <rPh sb="31" eb="33">
      <t>ケンチク</t>
    </rPh>
    <rPh sb="33" eb="35">
      <t>メンセキ</t>
    </rPh>
    <rPh sb="35" eb="36">
      <t>オヨ</t>
    </rPh>
    <rPh sb="37" eb="40">
      <t>ユカメンセキ</t>
    </rPh>
    <rPh sb="41" eb="43">
      <t>キニュウ</t>
    </rPh>
    <phoneticPr fontId="2"/>
  </si>
  <si>
    <t>この書類は、各申請建築物の階ごとに作成してください。</t>
  </si>
  <si>
    <t>第四面【1.番号】に記入した番号と同じ番号を記入</t>
  </si>
  <si>
    <t>木造の場合のみ記入</t>
  </si>
  <si>
    <t>この書類は、申請に係る建築物ごとに作成してください。</t>
  </si>
  <si>
    <t>（建築物の二以上の部分がエキスパンションジョイントその他の相互に応力を</t>
    <phoneticPr fontId="2"/>
  </si>
  <si>
    <t>伝えない構造方法のみで接している場合においては当該建築物の部分）</t>
  </si>
  <si>
    <t>ルート2以上の構造計算（新築）の場合チェック</t>
    <phoneticPr fontId="2"/>
  </si>
  <si>
    <t>ルート2以上の構造計算（既存）の場合チェック</t>
    <phoneticPr fontId="2"/>
  </si>
  <si>
    <t>時刻歴応答解析を行った場合</t>
    <phoneticPr fontId="2"/>
  </si>
  <si>
    <t>保有水平耐力計算（ルート3）を行った場合</t>
  </si>
  <si>
    <t>限界耐力計算を行った場合</t>
  </si>
  <si>
    <t>許容応力度等計算（ルート2）を行った場合</t>
  </si>
  <si>
    <t>構造計算に用いたプログラムが特定できるよう記載してください。</t>
    <phoneticPr fontId="2"/>
  </si>
  <si>
    <t>例「Super Build/SS3 Ver.1.1.1.42」「KIZUKURI 2016 Ver7.00/7.10 r07」等</t>
  </si>
  <si>
    <t>既存不適格の規定の適用を受ける場合、該当する基準の号の数字及び「イ」又は「ロ」の別を記入</t>
    <phoneticPr fontId="2"/>
  </si>
  <si>
    <t>敷地全体から見た工事種別にチェック</t>
    <phoneticPr fontId="2"/>
  </si>
  <si>
    <r>
      <t>建築主が</t>
    </r>
    <r>
      <rPr>
        <b/>
        <sz val="10.5"/>
        <rFont val="ＭＳ 明朝"/>
        <family val="1"/>
        <charset val="128"/>
      </rPr>
      <t>複数の場合</t>
    </r>
    <r>
      <rPr>
        <sz val="10.5"/>
        <rFont val="ＭＳ 明朝"/>
        <family val="1"/>
        <charset val="128"/>
      </rPr>
      <t>は代表者を記載</t>
    </r>
    <phoneticPr fontId="2"/>
  </si>
  <si>
    <t>特別用途地区、景観等の地域・地区等を記入</t>
    <phoneticPr fontId="2"/>
  </si>
  <si>
    <t>確認済証の日付以降としてください。</t>
    <phoneticPr fontId="2"/>
  </si>
  <si>
    <r>
      <t>【12欄】延べ面積が10m</t>
    </r>
    <r>
      <rPr>
        <vertAlign val="superscript"/>
        <sz val="10.5"/>
        <rFont val="ＭＳ 明朝"/>
        <family val="1"/>
        <charset val="128"/>
      </rPr>
      <t>2</t>
    </r>
    <r>
      <rPr>
        <sz val="10.5"/>
        <rFont val="ＭＳ 明朝"/>
        <family val="1"/>
        <charset val="128"/>
      </rPr>
      <t>を超えるものについて記入してください。</t>
    </r>
    <rPh sb="3" eb="4">
      <t>ラン</t>
    </rPh>
    <phoneticPr fontId="2"/>
  </si>
  <si>
    <t>許可・認定等を受けた場合、根拠となる法令・条項、</t>
    <phoneticPr fontId="2"/>
  </si>
  <si>
    <t>当該許可・認定等の番号、許可・認定を受けた日付を記入</t>
    <phoneticPr fontId="2"/>
  </si>
  <si>
    <t>天空率の使用の有無をチェック</t>
    <rPh sb="0" eb="2">
      <t>テンクウ</t>
    </rPh>
    <rPh sb="2" eb="3">
      <t>リツ</t>
    </rPh>
    <rPh sb="4" eb="6">
      <t>シヨウ</t>
    </rPh>
    <rPh sb="7" eb="9">
      <t>ウム</t>
    </rPh>
    <phoneticPr fontId="2"/>
  </si>
  <si>
    <t>書き表せない事項で特に確認を受けようとする事項（住宅用警報器等）を記入</t>
    <rPh sb="24" eb="26">
      <t>ジュウタク</t>
    </rPh>
    <rPh sb="26" eb="27">
      <t>ヨウ</t>
    </rPh>
    <rPh sb="27" eb="30">
      <t>ケイホウキ</t>
    </rPh>
    <rPh sb="30" eb="31">
      <t>ナド</t>
    </rPh>
    <phoneticPr fontId="2"/>
  </si>
  <si>
    <r>
      <t>計画変更申請の際は、</t>
    </r>
    <r>
      <rPr>
        <sz val="10.5"/>
        <rFont val="ＭＳ 明朝"/>
        <family val="1"/>
        <charset val="128"/>
      </rPr>
      <t>第五面に係る部分の変更の概要について記入</t>
    </r>
    <phoneticPr fontId="2"/>
  </si>
  <si>
    <t>書き表せない事項で特に確認を受けようとする事項を記入</t>
    <phoneticPr fontId="2"/>
  </si>
  <si>
    <t>建築物が1のときは「1」、2以上の場合は申請建築物ごとに通し番号を付す</t>
    <rPh sb="33" eb="34">
      <t>フ</t>
    </rPh>
    <phoneticPr fontId="2"/>
  </si>
  <si>
    <t>申請に係る建築物についてそれぞれ記入（建築物の数が1の場合は記入不要）</t>
    <rPh sb="30" eb="32">
      <t>キニュウ</t>
    </rPh>
    <rPh sb="32" eb="34">
      <t>フヨウ</t>
    </rPh>
    <phoneticPr fontId="2"/>
  </si>
  <si>
    <t>申請に係る建築物の主たる構造について記入(建築物の数が1の場合は記入不要）</t>
    <rPh sb="34" eb="36">
      <t>フヨウ</t>
    </rPh>
    <phoneticPr fontId="2"/>
  </si>
  <si>
    <t>許容応力度計算（ルート1）で検討を行った場合</t>
    <rPh sb="0" eb="2">
      <t>キョヨウ</t>
    </rPh>
    <rPh sb="2" eb="4">
      <t>オウリョク</t>
    </rPh>
    <rPh sb="4" eb="5">
      <t>ド</t>
    </rPh>
    <rPh sb="5" eb="7">
      <t>ケイサン</t>
    </rPh>
    <phoneticPr fontId="2"/>
  </si>
  <si>
    <r>
      <t>計画変更申請の際は、</t>
    </r>
    <r>
      <rPr>
        <sz val="10.5"/>
        <rFont val="ＭＳ 明朝"/>
        <family val="1"/>
        <charset val="128"/>
      </rPr>
      <t>第六面に係る部分の変更の概要について記入</t>
    </r>
    <rPh sb="11" eb="12">
      <t>ロク</t>
    </rPh>
    <phoneticPr fontId="2"/>
  </si>
  <si>
    <t>2階の床及びこれを支持するはりに鉄筋を配置する工事の工程</t>
    <phoneticPr fontId="2"/>
  </si>
  <si>
    <r>
      <t>建築士定期講習：合格年度又は前回講習年度の翌年度から</t>
    </r>
    <r>
      <rPr>
        <b/>
        <sz val="10.5"/>
        <rFont val="ＭＳ 明朝"/>
        <family val="1"/>
        <charset val="128"/>
      </rPr>
      <t>3年以内</t>
    </r>
    <r>
      <rPr>
        <sz val="10.5"/>
        <rFont val="ＭＳ 明朝"/>
        <family val="1"/>
        <charset val="128"/>
      </rPr>
      <t>に受講が必要</t>
    </r>
    <rPh sb="0" eb="3">
      <t>ケンチクシ</t>
    </rPh>
    <rPh sb="3" eb="5">
      <t>テイキ</t>
    </rPh>
    <rPh sb="5" eb="7">
      <t>コウシュウ</t>
    </rPh>
    <phoneticPr fontId="2"/>
  </si>
  <si>
    <r>
      <t>建築士事務所　：登録日又は前回更新日から</t>
    </r>
    <r>
      <rPr>
        <b/>
        <sz val="10.5"/>
        <rFont val="ＭＳ 明朝"/>
        <family val="1"/>
        <charset val="128"/>
      </rPr>
      <t>5年以内</t>
    </r>
    <r>
      <rPr>
        <sz val="10.5"/>
        <rFont val="ＭＳ 明朝"/>
        <family val="1"/>
        <charset val="128"/>
      </rPr>
      <t>に更新</t>
    </r>
    <rPh sb="0" eb="6">
      <t>ケンチクシジムショ</t>
    </rPh>
    <phoneticPr fontId="2"/>
  </si>
  <si>
    <t>工事施工者が２以上のときは、代表となる工事施工者について記入し、別紙に他の工事施工者について棟別にそれぞれ必要な事項を記入して添えてください。</t>
    <phoneticPr fontId="2"/>
  </si>
  <si>
    <t>①　工事一件の請負代金の額が建築一式工事にあつては1,500万円に満たない工事
②　延べ面積が150㎡に満たない木造住宅工事、建築一式工事以外の建設工事に
　　 あつては500万円に満たない工事</t>
    <phoneticPr fontId="2"/>
  </si>
  <si>
    <r>
      <t>許可番号は</t>
    </r>
    <r>
      <rPr>
        <b/>
        <sz val="10.5"/>
        <rFont val="ＭＳ 明朝"/>
        <family val="1"/>
        <charset val="128"/>
      </rPr>
      <t>5年ごと</t>
    </r>
    <r>
      <rPr>
        <sz val="10.5"/>
        <rFont val="ＭＳ 明朝"/>
        <family val="1"/>
        <charset val="128"/>
      </rPr>
      <t>に更新されるため有効期限に注意してください。</t>
    </r>
    <phoneticPr fontId="2"/>
  </si>
  <si>
    <t>※建設業許可不要の条件</t>
    <rPh sb="1" eb="3">
      <t>ケンセツ</t>
    </rPh>
    <rPh sb="3" eb="4">
      <t>ギョウ</t>
    </rPh>
    <rPh sb="4" eb="6">
      <t>キョカ</t>
    </rPh>
    <rPh sb="6" eb="8">
      <t>フヨウ</t>
    </rPh>
    <rPh sb="9" eb="11">
      <t>ジョウケン</t>
    </rPh>
    <phoneticPr fontId="2"/>
  </si>
  <si>
    <t>新設部分の床面積50㎡超</t>
    <phoneticPr fontId="2"/>
  </si>
  <si>
    <t>住宅
併用住宅
長屋</t>
    <phoneticPr fontId="2"/>
  </si>
  <si>
    <t>木造</t>
    <rPh sb="0" eb="2">
      <t>モクゾウ</t>
    </rPh>
    <phoneticPr fontId="2"/>
  </si>
  <si>
    <t>土台、柱、はりおよび筋かいを金物により接合する工事の工程</t>
    <rPh sb="0" eb="2">
      <t>ドダイ</t>
    </rPh>
    <rPh sb="3" eb="4">
      <t>ハシラ</t>
    </rPh>
    <rPh sb="10" eb="11">
      <t>スジ</t>
    </rPh>
    <rPh sb="14" eb="16">
      <t>カナモノ</t>
    </rPh>
    <rPh sb="19" eb="21">
      <t>セツゴウ</t>
    </rPh>
    <rPh sb="23" eb="25">
      <t>コウジ</t>
    </rPh>
    <rPh sb="26" eb="28">
      <t>コウテイ</t>
    </rPh>
    <phoneticPr fontId="2"/>
  </si>
  <si>
    <t>木造建築物</t>
    <rPh sb="0" eb="2">
      <t>モクゾウ</t>
    </rPh>
    <rPh sb="2" eb="4">
      <t>ケンチク</t>
    </rPh>
    <rPh sb="4" eb="5">
      <t>ブツ</t>
    </rPh>
    <phoneticPr fontId="2"/>
  </si>
  <si>
    <t>階数3以上</t>
    <rPh sb="0" eb="2">
      <t>カイスウ</t>
    </rPh>
    <rPh sb="3" eb="5">
      <t>イジョウ</t>
    </rPh>
    <phoneticPr fontId="2"/>
  </si>
  <si>
    <t>平屋建て</t>
    <rPh sb="0" eb="2">
      <t>ヒラヤ</t>
    </rPh>
    <rPh sb="2" eb="3">
      <t>ダ</t>
    </rPh>
    <phoneticPr fontId="2"/>
  </si>
  <si>
    <t>鉄骨の軸組を溶接し、またはボルト等により接合する工事（建て方）の工程</t>
    <rPh sb="0" eb="2">
      <t>テッコツ</t>
    </rPh>
    <rPh sb="3" eb="5">
      <t>ジクグミ</t>
    </rPh>
    <rPh sb="6" eb="8">
      <t>ヨウセツ</t>
    </rPh>
    <rPh sb="16" eb="17">
      <t>ナド</t>
    </rPh>
    <rPh sb="20" eb="22">
      <t>セツゴウ</t>
    </rPh>
    <rPh sb="24" eb="26">
      <t>コウジ</t>
    </rPh>
    <rPh sb="27" eb="28">
      <t>タ</t>
    </rPh>
    <rPh sb="29" eb="30">
      <t>カタ</t>
    </rPh>
    <rPh sb="32" eb="34">
      <t>コウテイ</t>
    </rPh>
    <phoneticPr fontId="2"/>
  </si>
  <si>
    <t>上記以外</t>
    <rPh sb="0" eb="2">
      <t>ジョウキ</t>
    </rPh>
    <rPh sb="2" eb="4">
      <t>イガイ</t>
    </rPh>
    <phoneticPr fontId="2"/>
  </si>
  <si>
    <t>2階の床版の取り付けまたは床版の鉄筋を配置する工事の工程</t>
    <rPh sb="4" eb="5">
      <t>バン</t>
    </rPh>
    <rPh sb="6" eb="7">
      <t>ト</t>
    </rPh>
    <rPh sb="8" eb="9">
      <t>ツ</t>
    </rPh>
    <rPh sb="13" eb="15">
      <t>ショウバン</t>
    </rPh>
    <phoneticPr fontId="2"/>
  </si>
  <si>
    <t>混構造</t>
    <rPh sb="0" eb="1">
      <t>コン</t>
    </rPh>
    <rPh sb="1" eb="3">
      <t>コウゾウ</t>
    </rPh>
    <phoneticPr fontId="2"/>
  </si>
  <si>
    <t>基礎および地中梁に鉄筋を配置する工事の工程</t>
    <rPh sb="7" eb="8">
      <t>ハリ</t>
    </rPh>
    <rPh sb="9" eb="11">
      <t>テッキン</t>
    </rPh>
    <rPh sb="12" eb="14">
      <t>ハイチ</t>
    </rPh>
    <phoneticPr fontId="2"/>
  </si>
  <si>
    <t>2階の床およびこれを支持するはりに配筋する工事の工程</t>
    <rPh sb="10" eb="12">
      <t>シジ</t>
    </rPh>
    <rPh sb="17" eb="19">
      <t>ハイキン</t>
    </rPh>
    <phoneticPr fontId="2"/>
  </si>
  <si>
    <t>主たる構造の工程に準ずる</t>
    <rPh sb="0" eb="1">
      <t>シュ</t>
    </rPh>
    <rPh sb="3" eb="5">
      <t>コウゾウ</t>
    </rPh>
    <rPh sb="6" eb="8">
      <t>コウテイ</t>
    </rPh>
    <rPh sb="9" eb="10">
      <t>ジュン</t>
    </rPh>
    <phoneticPr fontId="2"/>
  </si>
  <si>
    <t>【滋賀県】建築しようとする部分が､次のいずれかに該当する建築物を対象とする｡</t>
    <rPh sb="1" eb="4">
      <t>シガケン</t>
    </rPh>
    <phoneticPr fontId="2"/>
  </si>
  <si>
    <t>RC造、SRC造等</t>
    <rPh sb="8" eb="9">
      <t>ナド</t>
    </rPh>
    <phoneticPr fontId="2"/>
  </si>
  <si>
    <t>特殊建築物：別表第1（い）欄(1)項~(4)項</t>
    <rPh sb="0" eb="5">
      <t>トクシュケンチクブツ</t>
    </rPh>
    <rPh sb="6" eb="8">
      <t>ベッピョウ</t>
    </rPh>
    <rPh sb="8" eb="9">
      <t>ダイ</t>
    </rPh>
    <rPh sb="13" eb="14">
      <t>ラン</t>
    </rPh>
    <rPh sb="17" eb="18">
      <t>コウ</t>
    </rPh>
    <rPh sb="22" eb="23">
      <t>コウ</t>
    </rPh>
    <phoneticPr fontId="2"/>
  </si>
  <si>
    <t>その用途に供する部分の延べ面積が300㎡超　又は　３階以上の階をその用途に供するもの</t>
    <rPh sb="22" eb="23">
      <t>マタ</t>
    </rPh>
    <phoneticPr fontId="2"/>
  </si>
  <si>
    <t>（□法第22条区域）</t>
  </si>
  <si>
    <t xml:space="preserve">  【ﾛ.地階の住宅又は老人ホーム等の部分】</t>
    <phoneticPr fontId="2"/>
  </si>
  <si>
    <t xml:space="preserve">  【ﾆ.共同住宅又は老人ホーム等の共用の廊下等の部分】</t>
    <rPh sb="9" eb="10">
      <t>マタ</t>
    </rPh>
    <rPh sb="11" eb="13">
      <t>ロウジン</t>
    </rPh>
    <rPh sb="16" eb="17">
      <t>ナド</t>
    </rPh>
    <phoneticPr fontId="2"/>
  </si>
  <si>
    <t>令和</t>
    <rPh sb="0" eb="2">
      <t>レイワ</t>
    </rPh>
    <phoneticPr fontId="2"/>
  </si>
  <si>
    <t xml:space="preserve">  建築物別概要</t>
    <phoneticPr fontId="2"/>
  </si>
  <si>
    <t>←</t>
    <phoneticPr fontId="2"/>
  </si>
  <si>
    <t>建築物が1のときは「1」、2以上の場合は申請建築物ごとに通し番号を付し、その番号を記入</t>
    <phoneticPr fontId="2"/>
  </si>
  <si>
    <t>【2.用途】</t>
    <phoneticPr fontId="2"/>
  </si>
  <si>
    <t>表「用途区分一覧」より、対応する記号を記入し、具体的な用途を記入</t>
    <phoneticPr fontId="2"/>
  </si>
  <si>
    <t xml:space="preserve">【4.構造】 </t>
    <phoneticPr fontId="2"/>
  </si>
  <si>
    <t>　□準耐火構造</t>
  </si>
  <si>
    <t>　□準耐火構造と同等の準耐火性能を有する構造（ロ－２）</t>
  </si>
  <si>
    <t>　□建築基準法施行令第109条の5第1号に掲げる基準に適合する構造</t>
  </si>
  <si>
    <t>　□建築基準法第21条第1項ただし書に該当する建築物</t>
  </si>
  <si>
    <t xml:space="preserve"> 【ｲ.地階を除く階数】</t>
    <phoneticPr fontId="2"/>
  </si>
  <si>
    <t xml:space="preserve"> 【ﾛ.地階の階数】</t>
    <phoneticPr fontId="2"/>
  </si>
  <si>
    <t xml:space="preserve"> 【ﾊ.昇降機塔等の階の数】</t>
    <phoneticPr fontId="2"/>
  </si>
  <si>
    <t xml:space="preserve"> 【ﾆ.地階の倉庫等の階の数】</t>
    <phoneticPr fontId="2"/>
  </si>
  <si>
    <t xml:space="preserve"> 【ｲ.最高の高さ】</t>
    <phoneticPr fontId="2"/>
  </si>
  <si>
    <t xml:space="preserve"> 【ﾛ.最高の軒の高さ】</t>
    <phoneticPr fontId="2"/>
  </si>
  <si>
    <t xml:space="preserve"> 【ﾛ.建築基準法第６条の４第１項の規定による確認の特例の適用の有無】</t>
    <phoneticPr fontId="2"/>
  </si>
  <si>
    <t xml:space="preserve"> 【ﾊ.建築基準法施行令第10条各号に掲げる建築物の区分】</t>
    <phoneticPr fontId="2"/>
  </si>
  <si>
    <t xml:space="preserve"> 【ﾍ.認証型式部材等認証番号】</t>
    <phoneticPr fontId="2"/>
  </si>
  <si>
    <t>【12.床面積】</t>
    <phoneticPr fontId="2"/>
  </si>
  <si>
    <t>)(</t>
    <phoneticPr fontId="2"/>
  </si>
  <si>
    <t xml:space="preserve"> 【ｲ.階別】</t>
    <phoneticPr fontId="2"/>
  </si>
  <si>
    <t>階)　(</t>
    <phoneticPr fontId="2"/>
  </si>
  <si>
    <t>最上階から順に記入</t>
    <phoneticPr fontId="2"/>
  </si>
  <si>
    <t>記入欄が不足する場合は別紙に必要な事項を記入し添えてください。</t>
    <phoneticPr fontId="2"/>
  </si>
  <si>
    <t xml:space="preserve"> 【ﾛ.合計】</t>
    <phoneticPr fontId="2"/>
  </si>
  <si>
    <r>
      <t>計画変更申請の際は、</t>
    </r>
    <r>
      <rPr>
        <sz val="10.5"/>
        <rFont val="ＭＳ 明朝"/>
        <family val="1"/>
        <charset val="128"/>
      </rPr>
      <t>第四面に係る部分の変更の概要について記入</t>
    </r>
    <phoneticPr fontId="2"/>
  </si>
  <si>
    <t>特定行政庁により特定工程は異なります。リストにない場合は直接入力して下さい。</t>
    <rPh sb="0" eb="5">
      <t>トクテイギョウセイチョウ</t>
    </rPh>
    <rPh sb="8" eb="10">
      <t>トクテイ</t>
    </rPh>
    <rPh sb="10" eb="12">
      <t>コウテイ</t>
    </rPh>
    <rPh sb="13" eb="14">
      <t>コト</t>
    </rPh>
    <rPh sb="25" eb="27">
      <t>バアイ</t>
    </rPh>
    <rPh sb="28" eb="30">
      <t>チョクセツ</t>
    </rPh>
    <rPh sb="30" eb="32">
      <t>ニュウリョク</t>
    </rPh>
    <rPh sb="34" eb="37">
      <t>ク</t>
    </rPh>
    <phoneticPr fontId="2"/>
  </si>
  <si>
    <t>予備計算</t>
    <phoneticPr fontId="2"/>
  </si>
  <si>
    <t>計画変更申請の際は、19欄に第三面に係る部分の変更の概要について記入</t>
    <rPh sb="15" eb="16">
      <t>サン</t>
    </rPh>
    <phoneticPr fontId="2"/>
  </si>
  <si>
    <t>主として鉄骨造の部分により支持される最初の床版を取り付ける工事の工程</t>
    <phoneticPr fontId="2"/>
  </si>
  <si>
    <t>第Ｒ</t>
    <phoneticPr fontId="2"/>
  </si>
  <si>
    <t>　□その他</t>
  </si>
  <si>
    <t>　□建築基準法第21条又は第27条の規制の適用を受けない</t>
  </si>
  <si>
    <t>　□延焼防止建築物</t>
  </si>
  <si>
    <t>　□準延焼防止建築物</t>
  </si>
  <si>
    <t>　□準耐火建築物</t>
  </si>
  <si>
    <t>　□準耐火構造と同等の準耐火性能を有する構造（ロ－１）</t>
  </si>
  <si>
    <t>　□建築基準法施行令第110条第1号に掲げる基準に適合する構造</t>
  </si>
  <si>
    <t>　□耐火建築物</t>
  </si>
  <si>
    <t>　□建築基準法第61条の規定の適用を受けない</t>
  </si>
  <si>
    <t>係員氏名</t>
    <rPh sb="2" eb="4">
      <t>シメイ</t>
    </rPh>
    <phoneticPr fontId="2"/>
  </si>
  <si>
    <t xml:space="preserve">  【ｲ.建築物全体】</t>
    <rPh sb="5" eb="8">
      <t>ケンチクブツ</t>
    </rPh>
    <rPh sb="8" eb="10">
      <t>ゼンタイ</t>
    </rPh>
    <phoneticPr fontId="2"/>
  </si>
  <si>
    <t xml:space="preserve">  【ﾛ.建蔽率の算定の基礎となる建築面積】</t>
    <rPh sb="5" eb="8">
      <t>ケンペイリツ</t>
    </rPh>
    <rPh sb="9" eb="11">
      <t>サンテイ</t>
    </rPh>
    <rPh sb="12" eb="14">
      <t>キソ</t>
    </rPh>
    <rPh sb="17" eb="21">
      <t>ケンチクメンセキ</t>
    </rPh>
    <phoneticPr fontId="2"/>
  </si>
  <si>
    <t xml:space="preserve">  【ﾎ.認定機械室等の部分】</t>
    <rPh sb="5" eb="7">
      <t>ニンテイ</t>
    </rPh>
    <rPh sb="7" eb="9">
      <t>キカイ</t>
    </rPh>
    <rPh sb="9" eb="10">
      <t>シツ</t>
    </rPh>
    <rPh sb="10" eb="11">
      <t>トウ</t>
    </rPh>
    <rPh sb="12" eb="14">
      <t>ブブン</t>
    </rPh>
    <phoneticPr fontId="2"/>
  </si>
  <si>
    <t xml:space="preserve">  【ﾍ.自動車車庫等の部分】</t>
    <phoneticPr fontId="2"/>
  </si>
  <si>
    <t xml:space="preserve">  【ﾄ.備蓄倉庫の部分】</t>
    <rPh sb="5" eb="7">
      <t>ビチク</t>
    </rPh>
    <rPh sb="7" eb="9">
      <t>ソウコ</t>
    </rPh>
    <rPh sb="10" eb="12">
      <t>ブブン</t>
    </rPh>
    <phoneticPr fontId="2"/>
  </si>
  <si>
    <t xml:space="preserve">  【ﾁ.蓄電池の設置部分】</t>
    <rPh sb="5" eb="8">
      <t>チクデンチ</t>
    </rPh>
    <rPh sb="9" eb="11">
      <t>セッチ</t>
    </rPh>
    <rPh sb="11" eb="13">
      <t>ブブン</t>
    </rPh>
    <phoneticPr fontId="2"/>
  </si>
  <si>
    <t xml:space="preserve">  【ﾘ.自家発電設備の設置部分】</t>
    <rPh sb="5" eb="7">
      <t>ジカ</t>
    </rPh>
    <rPh sb="7" eb="9">
      <t>ハツデン</t>
    </rPh>
    <rPh sb="9" eb="11">
      <t>セツビ</t>
    </rPh>
    <rPh sb="12" eb="14">
      <t>セッチ</t>
    </rPh>
    <rPh sb="14" eb="16">
      <t>ブブン</t>
    </rPh>
    <phoneticPr fontId="2"/>
  </si>
  <si>
    <t xml:space="preserve">  【ﾇ.貯水槽の設置部分】</t>
    <rPh sb="5" eb="7">
      <t>チョスイ</t>
    </rPh>
    <rPh sb="7" eb="8">
      <t>ソウ</t>
    </rPh>
    <rPh sb="9" eb="11">
      <t>セッチ</t>
    </rPh>
    <rPh sb="11" eb="13">
      <t>ブブン</t>
    </rPh>
    <phoneticPr fontId="2"/>
  </si>
  <si>
    <t xml:space="preserve">  【ﾙ.宅配ボックスの設置部分】</t>
    <phoneticPr fontId="2"/>
  </si>
  <si>
    <t xml:space="preserve">  【ｦ.その他の不算入部分】</t>
    <rPh sb="7" eb="8">
      <t>タ</t>
    </rPh>
    <rPh sb="9" eb="12">
      <t>フサンニュウ</t>
    </rPh>
    <rPh sb="12" eb="14">
      <t>ブブン</t>
    </rPh>
    <phoneticPr fontId="2"/>
  </si>
  <si>
    <t xml:space="preserve">  【ﾜ.住宅の部分】</t>
    <phoneticPr fontId="2"/>
  </si>
  <si>
    <t xml:space="preserve">  【ｶ.老人ホーム等の部分】 </t>
    <phoneticPr fontId="2"/>
  </si>
  <si>
    <t xml:space="preserve">  【ﾖ.延べ面積】 </t>
    <phoneticPr fontId="2"/>
  </si>
  <si>
    <t xml:space="preserve">  【ﾀ.容積率】</t>
    <phoneticPr fontId="2"/>
  </si>
  <si>
    <t xml:space="preserve">  【ﾊ.建蔽率】</t>
    <rPh sb="5" eb="7">
      <t>ケンペイ</t>
    </rPh>
    <phoneticPr fontId="2"/>
  </si>
  <si>
    <t>【5.主要構造部】</t>
    <rPh sb="3" eb="5">
      <t>シュヨウ</t>
    </rPh>
    <rPh sb="5" eb="7">
      <t>コウゾウ</t>
    </rPh>
    <rPh sb="7" eb="8">
      <t>ブ</t>
    </rPh>
    <phoneticPr fontId="2"/>
  </si>
  <si>
    <t>　□耐火構造（防火上及び避難上支障がない主要構造部を有しない場合）</t>
  </si>
  <si>
    <t>　□耐火構造（防火上及び避難上支障がない主要構造部を有する場合）</t>
  </si>
  <si>
    <t xml:space="preserve">  □建築基準法施行令第108条の4第1項第1号イ及びロに掲げる基準に適合する構造</t>
    <phoneticPr fontId="2"/>
  </si>
  <si>
    <t>【6.建築基準法第21条及び第27条の規定の適用】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</si>
  <si>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　□建築基準法施行令第109条の7第1項第1号に掲げる基準に適合する構造</t>
  </si>
  <si>
    <t>【7.建築基準法第61条の規定の適用】</t>
    <rPh sb="3" eb="5">
      <t>ケンチク</t>
    </rPh>
    <rPh sb="5" eb="8">
      <t>キジュンホウ</t>
    </rPh>
    <rPh sb="8" eb="9">
      <t>ダイ</t>
    </rPh>
    <rPh sb="11" eb="12">
      <t>ジョウ</t>
    </rPh>
    <rPh sb="13" eb="15">
      <t>キテイ</t>
    </rPh>
    <rPh sb="16" eb="18">
      <t>テキヨウ</t>
    </rPh>
    <phoneticPr fontId="2"/>
  </si>
  <si>
    <t>【8.階数】</t>
    <phoneticPr fontId="2"/>
  </si>
  <si>
    <t>【9.高さ】</t>
    <phoneticPr fontId="2"/>
  </si>
  <si>
    <t>【10.建築設備の種類】</t>
    <phoneticPr fontId="2"/>
  </si>
  <si>
    <t>【11.確認の特例】</t>
    <phoneticPr fontId="2"/>
  </si>
  <si>
    <t xml:space="preserve">     の適用の有無】</t>
    <phoneticPr fontId="2"/>
  </si>
  <si>
    <t xml:space="preserve"> 【ﾎ.適合する一連の規定の区分】</t>
    <rPh sb="4" eb="6">
      <t>テキゴウ</t>
    </rPh>
    <rPh sb="8" eb="10">
      <t>イチレン</t>
    </rPh>
    <rPh sb="11" eb="13">
      <t>キテイ</t>
    </rPh>
    <rPh sb="14" eb="16">
      <t>クブン</t>
    </rPh>
    <phoneticPr fontId="2"/>
  </si>
  <si>
    <t>建築基準法施行令第136条の2の11第1号イ</t>
    <rPh sb="0" eb="2">
      <t>ケンチク</t>
    </rPh>
    <rPh sb="2" eb="5">
      <t>キジュンホウ</t>
    </rPh>
    <rPh sb="5" eb="7">
      <t>シコウ</t>
    </rPh>
    <rPh sb="7" eb="8">
      <t>レイ</t>
    </rPh>
    <rPh sb="8" eb="9">
      <t>ダイ</t>
    </rPh>
    <rPh sb="12" eb="13">
      <t>ジョウ</t>
    </rPh>
    <rPh sb="18" eb="19">
      <t>ダイ</t>
    </rPh>
    <rPh sb="20" eb="21">
      <t>ゴウ</t>
    </rPh>
    <phoneticPr fontId="2"/>
  </si>
  <si>
    <t>□</t>
    <phoneticPr fontId="2"/>
  </si>
  <si>
    <t>建築基準法施行令第136条の2の11第1号ロ</t>
    <phoneticPr fontId="2"/>
  </si>
  <si>
    <t>【13.屋根】</t>
    <phoneticPr fontId="2"/>
  </si>
  <si>
    <t>【14.外壁】</t>
    <phoneticPr fontId="2"/>
  </si>
  <si>
    <t>【15.軒裏】</t>
    <phoneticPr fontId="2"/>
  </si>
  <si>
    <t>【16.居室の床の高さ】</t>
    <phoneticPr fontId="2"/>
  </si>
  <si>
    <t>【17.便所の種類】</t>
    <phoneticPr fontId="2"/>
  </si>
  <si>
    <t>【18.その他必要な事項】</t>
    <phoneticPr fontId="2"/>
  </si>
  <si>
    <t>【19.備考】</t>
    <phoneticPr fontId="2"/>
  </si>
  <si>
    <t xml:space="preserve"> 【ｲ.建築基準法第６条の３第１項ただし書又は法第18条第5項ただし書の規定による審査の特例</t>
    <rPh sb="20" eb="21">
      <t>カ</t>
    </rPh>
    <rPh sb="21" eb="22">
      <t>マタ</t>
    </rPh>
    <rPh sb="23" eb="24">
      <t>ホウ</t>
    </rPh>
    <rPh sb="24" eb="25">
      <t>ダイ</t>
    </rPh>
    <rPh sb="27" eb="28">
      <t>ジョウ</t>
    </rPh>
    <rPh sb="28" eb="29">
      <t>ダイ</t>
    </rPh>
    <rPh sb="30" eb="31">
      <t>コウ</t>
    </rPh>
    <rPh sb="34" eb="35">
      <t>カ</t>
    </rPh>
    <rPh sb="41" eb="43">
      <t>シンサ</t>
    </rPh>
    <phoneticPr fontId="2"/>
  </si>
  <si>
    <t>【9.備考】</t>
    <phoneticPr fontId="2"/>
  </si>
  <si>
    <t>←</t>
    <phoneticPr fontId="2"/>
  </si>
  <si>
    <t>建物名称又は工事名称を記入してください。</t>
    <rPh sb="4" eb="5">
      <t>マタ</t>
    </rPh>
    <phoneticPr fontId="2"/>
  </si>
  <si>
    <t>【建築物等の名称又は工事名】</t>
    <phoneticPr fontId="2"/>
  </si>
  <si>
    <t>確認済証に記載されます。</t>
    <rPh sb="0" eb="2">
      <t>カクニン</t>
    </rPh>
    <rPh sb="2" eb="4">
      <t>スミショウ</t>
    </rPh>
    <rPh sb="5" eb="7">
      <t>キサイ</t>
    </rPh>
    <phoneticPr fontId="2"/>
  </si>
  <si>
    <t>【大阪府】建築しようとする部分が､次のいずれかに該当する建築物を対象とする｡</t>
    <rPh sb="1" eb="4">
      <t>オオサカフ</t>
    </rPh>
    <phoneticPr fontId="2"/>
  </si>
  <si>
    <t>・住宅（長屋、共同住宅、寄宿舎及び下宿を含む。）の用途に供する建築物で、当該建築物の確認の申請部分の床面積の合計が50㎡を超えるもの
・上記の用途以外の用途に供する建築物で、当該建築物の確認の申請部分の床面積の合計が300㎡を超えるもの又は地階を除く階数が3以上のもの</t>
    <rPh sb="68" eb="70">
      <t>ジョウキ</t>
    </rPh>
    <phoneticPr fontId="2"/>
  </si>
  <si>
    <t>木造</t>
    <rPh sb="0" eb="2">
      <t>モクゾウ</t>
    </rPh>
    <phoneticPr fontId="2"/>
  </si>
  <si>
    <t>階数が3以上</t>
    <rPh sb="0" eb="2">
      <t>カイスウ</t>
    </rPh>
    <rPh sb="4" eb="6">
      <t>イジョウ</t>
    </rPh>
    <phoneticPr fontId="2"/>
  </si>
  <si>
    <t>基礎工事：基礎の配筋工事
建方工事：屋根の小屋組の工事</t>
    <rPh sb="0" eb="4">
      <t>キソコウジ</t>
    </rPh>
    <rPh sb="5" eb="7">
      <t>キソ</t>
    </rPh>
    <rPh sb="8" eb="10">
      <t>ハイキン</t>
    </rPh>
    <rPh sb="10" eb="12">
      <t>コウジ</t>
    </rPh>
    <rPh sb="14" eb="15">
      <t>タ</t>
    </rPh>
    <rPh sb="15" eb="16">
      <t>カタ</t>
    </rPh>
    <rPh sb="16" eb="18">
      <t>コウジ</t>
    </rPh>
    <rPh sb="19" eb="21">
      <t>ヤネ</t>
    </rPh>
    <rPh sb="22" eb="25">
      <t>コヤグ</t>
    </rPh>
    <rPh sb="26" eb="28">
      <t>コウジ</t>
    </rPh>
    <phoneticPr fontId="2"/>
  </si>
  <si>
    <t>延べ面積が500㎡超</t>
    <rPh sb="0" eb="1">
      <t>ノ</t>
    </rPh>
    <rPh sb="2" eb="4">
      <t>メンセキ</t>
    </rPh>
    <rPh sb="9" eb="10">
      <t>コ</t>
    </rPh>
    <phoneticPr fontId="2"/>
  </si>
  <si>
    <t>高さが13m超又は軒の高さが9m超</t>
    <rPh sb="0" eb="1">
      <t>タカ</t>
    </rPh>
    <rPh sb="6" eb="7">
      <t>コ</t>
    </rPh>
    <rPh sb="7" eb="8">
      <t>マタ</t>
    </rPh>
    <rPh sb="9" eb="10">
      <t>ノキ</t>
    </rPh>
    <rPh sb="11" eb="12">
      <t>タカ</t>
    </rPh>
    <rPh sb="16" eb="17">
      <t>コ</t>
    </rPh>
    <phoneticPr fontId="2"/>
  </si>
  <si>
    <t>上記以外</t>
    <rPh sb="0" eb="4">
      <t>ジョウキイガイ</t>
    </rPh>
    <phoneticPr fontId="2"/>
  </si>
  <si>
    <t>建方工事：屋根の小屋組の工事</t>
    <phoneticPr fontId="2"/>
  </si>
  <si>
    <t>S造</t>
    <rPh sb="1" eb="2">
      <t>ゾウ</t>
    </rPh>
    <phoneticPr fontId="2"/>
  </si>
  <si>
    <t>階数が2以上</t>
    <rPh sb="0" eb="2">
      <t>カイスウ</t>
    </rPh>
    <rPh sb="4" eb="6">
      <t>イジョウ</t>
    </rPh>
    <phoneticPr fontId="2"/>
  </si>
  <si>
    <t>基礎工事：基礎の配筋工事
建方工事：2階の床版の取付け工事（平屋については建方工事）</t>
    <rPh sb="0" eb="2">
      <t>キソ</t>
    </rPh>
    <rPh sb="2" eb="4">
      <t>コウジ</t>
    </rPh>
    <rPh sb="5" eb="7">
      <t>キソ</t>
    </rPh>
    <rPh sb="8" eb="12">
      <t>ハイキンコウジ</t>
    </rPh>
    <rPh sb="13" eb="14">
      <t>タ</t>
    </rPh>
    <rPh sb="14" eb="17">
      <t>カタコウジ</t>
    </rPh>
    <phoneticPr fontId="2"/>
  </si>
  <si>
    <t>延べ面積が200㎡超</t>
    <rPh sb="0" eb="1">
      <t>ノ</t>
    </rPh>
    <rPh sb="2" eb="4">
      <t>メンセキ</t>
    </rPh>
    <rPh sb="9" eb="10">
      <t>コ</t>
    </rPh>
    <phoneticPr fontId="2"/>
  </si>
  <si>
    <t>建方工事：2階の床版の取付け工事</t>
    <phoneticPr fontId="2"/>
  </si>
  <si>
    <t>RC造</t>
    <rPh sb="2" eb="3">
      <t>ゾウ</t>
    </rPh>
    <phoneticPr fontId="2"/>
  </si>
  <si>
    <t>基礎工事：基礎の配筋工事
建方工事：2階の床及びこれを支持するはり（平屋については屋根床版）の配筋工事（配筋工事を現場で施工しないものについては2階のはり及び床版の取付け工事</t>
    <rPh sb="0" eb="2">
      <t>キソ</t>
    </rPh>
    <rPh sb="2" eb="4">
      <t>コウジ</t>
    </rPh>
    <rPh sb="5" eb="7">
      <t>キソ</t>
    </rPh>
    <rPh sb="8" eb="12">
      <t>ハイキンコウジ</t>
    </rPh>
    <rPh sb="13" eb="14">
      <t>タ</t>
    </rPh>
    <rPh sb="14" eb="17">
      <t>カタコウジ</t>
    </rPh>
    <phoneticPr fontId="2"/>
  </si>
  <si>
    <t>建方工事：2階の床及びこれを支持するはり（平屋については屋根床版）の配筋工事（配筋工事を現場で施工しないものについては2階のはり及び床版の取付け工事</t>
    <phoneticPr fontId="2"/>
  </si>
  <si>
    <t>SRC造</t>
    <rPh sb="3" eb="4">
      <t>ゾウ</t>
    </rPh>
    <phoneticPr fontId="2"/>
  </si>
  <si>
    <t>基礎工事：基礎の配筋工事
建方工事：2階の床版及びこれを支持するはりの配筋工事</t>
    <rPh sb="0" eb="2">
      <t>キソ</t>
    </rPh>
    <rPh sb="2" eb="4">
      <t>コウジ</t>
    </rPh>
    <rPh sb="5" eb="7">
      <t>キソ</t>
    </rPh>
    <rPh sb="8" eb="12">
      <t>ハイキンコウジ</t>
    </rPh>
    <rPh sb="13" eb="14">
      <t>タ</t>
    </rPh>
    <rPh sb="14" eb="17">
      <t>カタコウジ</t>
    </rPh>
    <phoneticPr fontId="2"/>
  </si>
  <si>
    <t>上記以外</t>
  </si>
  <si>
    <t>建方工事：2階の床版及びこれを支持するはりの配筋工事</t>
    <phoneticPr fontId="2"/>
  </si>
  <si>
    <t>その他の構造</t>
    <rPh sb="2" eb="3">
      <t>タ</t>
    </rPh>
    <rPh sb="4" eb="6">
      <t>コウゾウ</t>
    </rPh>
    <phoneticPr fontId="2"/>
  </si>
  <si>
    <t>型式適合認定等含む全て</t>
    <rPh sb="7" eb="8">
      <t>ガン</t>
    </rPh>
    <rPh sb="9" eb="10">
      <t>スベ</t>
    </rPh>
    <phoneticPr fontId="2"/>
  </si>
  <si>
    <t>建方工事：屋根の工事</t>
    <rPh sb="0" eb="1">
      <t>タ</t>
    </rPh>
    <rPh sb="1" eb="2">
      <t>カタ</t>
    </rPh>
    <rPh sb="2" eb="4">
      <t>コウジ</t>
    </rPh>
    <rPh sb="5" eb="7">
      <t>ヤネ</t>
    </rPh>
    <rPh sb="8" eb="10">
      <t>コウジ</t>
    </rPh>
    <phoneticPr fontId="2"/>
  </si>
  <si>
    <t>2以上の構造の区分にわたる構造</t>
    <rPh sb="1" eb="3">
      <t>イジョウ</t>
    </rPh>
    <rPh sb="4" eb="6">
      <t>コウゾウ</t>
    </rPh>
    <rPh sb="7" eb="9">
      <t>クブン</t>
    </rPh>
    <rPh sb="13" eb="15">
      <t>コウゾウ</t>
    </rPh>
    <phoneticPr fontId="2"/>
  </si>
  <si>
    <t>該当する構造の区分に応じた特定工程のうち最も早く施工する工事（主要構造部の一部を木造とした場合については、最も遅く施工する工事）</t>
    <phoneticPr fontId="2"/>
  </si>
  <si>
    <t>【大阪市】建築しようとする部分が､次のいずれかに該当する建築物を対象とする｡</t>
    <rPh sb="1" eb="3">
      <t>オオサカ</t>
    </rPh>
    <rPh sb="3" eb="4">
      <t>シ</t>
    </rPh>
    <phoneticPr fontId="2"/>
  </si>
  <si>
    <t>(1)
地階を除く階数が3以上で、かつ延べ面積が500平方メートルを超える建築物および階数が3以上で延べ面積が50平方メートルを超える建築物で「住宅等」の用途を有するもの
・上記の用途以外の用途に供する建築物で、当該建築物の確認の申請部分の床面積の合計が300㎡を超えるもの又は地階を除く階数が3以上のもの</t>
    <rPh sb="87" eb="89">
      <t>ジョウキ</t>
    </rPh>
    <phoneticPr fontId="2"/>
  </si>
  <si>
    <t>基礎工事：基礎の配筋工事(杭基礎を除く。以下この表において同じ)
建方工事：屋根工事(枠組壁工法の場合においては、壁体の組立及び屋根工事)</t>
    <phoneticPr fontId="2"/>
  </si>
  <si>
    <t>S造</t>
  </si>
  <si>
    <t>基礎工事：基礎の配筋工事
建方工事：2階床版の取り付け工事</t>
    <phoneticPr fontId="2"/>
  </si>
  <si>
    <t>RC造</t>
  </si>
  <si>
    <t>基礎工事：基礎の配筋工事
建方工事：2階の床及びこれを支持するはりに鉄筋を配置する工事。ただし、当該配筋工事を現場で行なわない場合においては、2階のはり及び床版の取り付け工事</t>
    <phoneticPr fontId="2"/>
  </si>
  <si>
    <t>SRC造</t>
    <phoneticPr fontId="2"/>
  </si>
  <si>
    <t>基礎工事：基礎の配筋工事
建方工事：2階の床及びこれを支持するはりに鉄筋を配置する工事</t>
    <phoneticPr fontId="2"/>
  </si>
  <si>
    <t>2以上の構造の区分にわたる構造</t>
    <phoneticPr fontId="2"/>
  </si>
  <si>
    <t>基礎工事：基礎の配筋工事
建方工事：2階の構造の区分に応じた特定工程</t>
    <phoneticPr fontId="2"/>
  </si>
  <si>
    <t>(2)
(1)に掲げる建築物以外の建築物で、延べ面積が50平方メートルを超えるもの</t>
    <phoneticPr fontId="2"/>
  </si>
  <si>
    <t>建方工事：屋根工事(枠組壁工法の場合においては、壁体の組立及び屋根工事)</t>
    <rPh sb="0" eb="1">
      <t>タ</t>
    </rPh>
    <rPh sb="1" eb="2">
      <t>カタ</t>
    </rPh>
    <rPh sb="2" eb="4">
      <t>コウジ</t>
    </rPh>
    <phoneticPr fontId="2"/>
  </si>
  <si>
    <t>建方工事：2階床版の取り付け工事</t>
    <phoneticPr fontId="2"/>
  </si>
  <si>
    <t>RC造</t>
    <phoneticPr fontId="2"/>
  </si>
  <si>
    <t>建方工事：2階の床及びこれを支持するはりに鉄筋を配置する工事。ただし、当該配筋工事を現場で行なわない場合においては2階のはり及び床版の取り付け工事</t>
    <phoneticPr fontId="2"/>
  </si>
  <si>
    <t>建方工事：2階の床及びこれを支持するはりに鉄筋を配置する工事</t>
    <phoneticPr fontId="2"/>
  </si>
  <si>
    <t>混合構造</t>
    <rPh sb="0" eb="4">
      <t>コンゴウコウゾウ</t>
    </rPh>
    <phoneticPr fontId="2"/>
  </si>
  <si>
    <t>建方工事：2階の構造の区分に応じた特定工程</t>
    <phoneticPr fontId="2"/>
  </si>
  <si>
    <t>(3)
(1)又は(2)に掲げる建築物以外の建築物で法第43条第2項第2号若しくは法第53条第4項の規定による許可を受けたもの又は法第86条第2項の規定による認定を受けたもの</t>
    <phoneticPr fontId="2"/>
  </si>
  <si>
    <t>建方工事：2階の床及びこれを支持するはりに鉄筋を配置する工事。ただし、当該配筋工事を現場で行なわない場合においては、2階のはり及び床版の取り付け工事</t>
    <phoneticPr fontId="2"/>
  </si>
  <si>
    <t>※詳しくは大阪府・大阪市のHPをご確認ください。</t>
    <rPh sb="1" eb="2">
      <t>クワ</t>
    </rPh>
    <rPh sb="5" eb="8">
      <t>オオサカフ</t>
    </rPh>
    <rPh sb="9" eb="12">
      <t>オオサカシ</t>
    </rPh>
    <rPh sb="17" eb="19">
      <t>カクニン</t>
    </rPh>
    <phoneticPr fontId="2"/>
  </si>
  <si>
    <t>木造の軸組を金物等により接合する工事の工程</t>
  </si>
  <si>
    <t>耐力壁の設置工事の工程</t>
  </si>
  <si>
    <t>２階の床及びこれを支持するはりの配筋工事</t>
  </si>
  <si>
    <t>屋根床版の配筋工事</t>
  </si>
  <si>
    <t>２階のはり及び床版の取付け工事</t>
  </si>
  <si>
    <t>建方工事</t>
  </si>
  <si>
    <t>木材で組まれた枠組みを設置する工事の過程</t>
  </si>
  <si>
    <t>基礎又は地中はりの配筋工事の工程</t>
  </si>
  <si>
    <t>主として鉄骨造の部分により支持される最初の床版を取り付ける工事の工程</t>
  </si>
  <si>
    <t>2階の床及びこれを支持するはりに鉄筋を配置する工事の工程</t>
  </si>
  <si>
    <t>２階の床の配筋工事の工程</t>
  </si>
  <si>
    <t>屋根床版の配筋工事の工程</t>
  </si>
  <si>
    <t>２階のはり及び床版の取付け工事の工程</t>
    <phoneticPr fontId="2"/>
  </si>
  <si>
    <t>建方工事の工程</t>
  </si>
  <si>
    <t>土台、柱、梁及び筋かいを金物により接合する工事の工程</t>
    <phoneticPr fontId="2"/>
  </si>
  <si>
    <t>鉄骨の軸組を溶接し、又はボルト等により接合する工事（建て方）の工程</t>
    <phoneticPr fontId="2"/>
  </si>
  <si>
    <t>2階の床版の取付け又は床版の配筋工事の工程</t>
    <rPh sb="9" eb="10">
      <t>マタ</t>
    </rPh>
    <rPh sb="14" eb="16">
      <t>ハイキン</t>
    </rPh>
    <rPh sb="16" eb="18">
      <t>コウジ</t>
    </rPh>
    <phoneticPr fontId="2"/>
  </si>
  <si>
    <t>2階の床版の取付けまたは床版の鉄筋を配置する工事の工程</t>
    <phoneticPr fontId="2"/>
  </si>
  <si>
    <t>基礎および地中梁に鉄筋を配置する工事の工程</t>
  </si>
  <si>
    <t>2階の床およびこれを支持するはりに配筋する工事の工程</t>
  </si>
  <si>
    <t>壁を設置する工事の工程</t>
  </si>
  <si>
    <t>2階の床版の取り付けまたは床版の配筋工事の工程</t>
    <phoneticPr fontId="2"/>
  </si>
  <si>
    <t>基礎及び地中梁の配筋工事の工程</t>
    <phoneticPr fontId="2"/>
  </si>
  <si>
    <t>2階の床及びこれを支持する梁の配筋工事の工程</t>
    <rPh sb="4" eb="5">
      <t>オヨ</t>
    </rPh>
    <rPh sb="13" eb="14">
      <t>ハリ</t>
    </rPh>
    <phoneticPr fontId="2"/>
  </si>
  <si>
    <t>基礎の配筋工事</t>
    <phoneticPr fontId="2"/>
  </si>
  <si>
    <t>屋根の小屋組の工事</t>
    <phoneticPr fontId="2"/>
  </si>
  <si>
    <t>2階の床版の取付け工事</t>
    <phoneticPr fontId="2"/>
  </si>
  <si>
    <t>屋根の工事</t>
  </si>
  <si>
    <t>2階の床及びこれを支持するはりに鉄筋を配置する工事</t>
    <phoneticPr fontId="2"/>
  </si>
  <si>
    <t>屋根工事</t>
    <rPh sb="0" eb="4">
      <t>ヤネコウジ</t>
    </rPh>
    <phoneticPr fontId="2"/>
  </si>
  <si>
    <t>2階床版の取り付け工事</t>
    <rPh sb="1" eb="2">
      <t>カイ</t>
    </rPh>
    <rPh sb="2" eb="3">
      <t>ユカ</t>
    </rPh>
    <rPh sb="3" eb="4">
      <t>ハン</t>
    </rPh>
    <rPh sb="5" eb="6">
      <t>ト</t>
    </rPh>
    <rPh sb="7" eb="8">
      <t>ツ</t>
    </rPh>
    <rPh sb="9" eb="11">
      <t>コウジ</t>
    </rPh>
    <phoneticPr fontId="2"/>
  </si>
  <si>
    <t>2階のはり及び床版の取り付け工事</t>
    <phoneticPr fontId="2"/>
  </si>
  <si>
    <t>【大津市】建築しようとする部分が､次のいずれかに該当する建築物を対象とする｡</t>
    <rPh sb="1" eb="4">
      <t>オオツシ</t>
    </rPh>
    <phoneticPr fontId="2"/>
  </si>
  <si>
    <t>(1) 新設部分の延べ面積が５０平方メートルを超える１戸建ての専用住宅及び併用住宅
(2) 主要構造部を木造とした建築物で地上の階数が３以上の建築物（主要構造部の一部に木造以外の構造を併用する建築物を含む。）
(3) 新設部分の延べ面積が５０平方メートルを超える長屋住宅
(4) 法別表第１（一）項（い）欄、（二）項（い）欄、（三）項（い）欄又は（四）項（い）欄に掲げる用途に供する建築物で、その用途に供する部分の延べ面積が３００平方メートルを超えるもの又は３階以上の階をその用途に供するもの</t>
    <phoneticPr fontId="2"/>
  </si>
  <si>
    <t>土台、柱、梁及び筋かいを金物により接合する工事の工程</t>
    <rPh sb="0" eb="2">
      <t>ドダイ</t>
    </rPh>
    <rPh sb="3" eb="4">
      <t>ハシラ</t>
    </rPh>
    <rPh sb="5" eb="6">
      <t>ハリ</t>
    </rPh>
    <rPh sb="6" eb="7">
      <t>オヨ</t>
    </rPh>
    <rPh sb="8" eb="9">
      <t>スジ</t>
    </rPh>
    <rPh sb="12" eb="14">
      <t>カナモノ</t>
    </rPh>
    <rPh sb="17" eb="19">
      <t>セツゴウ</t>
    </rPh>
    <rPh sb="21" eb="23">
      <t>コウジ</t>
    </rPh>
    <rPh sb="24" eb="26">
      <t>コウテイ</t>
    </rPh>
    <phoneticPr fontId="2"/>
  </si>
  <si>
    <t>木造（枠組壁工法）</t>
    <rPh sb="0" eb="2">
      <t>モクゾウ</t>
    </rPh>
    <rPh sb="3" eb="6">
      <t>ワクグミカベ</t>
    </rPh>
    <rPh sb="6" eb="8">
      <t>コウホウ</t>
    </rPh>
    <phoneticPr fontId="2"/>
  </si>
  <si>
    <t>壁を設置する工事の工程</t>
    <rPh sb="0" eb="1">
      <t>カベ</t>
    </rPh>
    <rPh sb="2" eb="4">
      <t>セッチ</t>
    </rPh>
    <rPh sb="6" eb="8">
      <t>コウジ</t>
    </rPh>
    <rPh sb="9" eb="11">
      <t>コウテイ</t>
    </rPh>
    <phoneticPr fontId="2"/>
  </si>
  <si>
    <t>平屋建て</t>
    <rPh sb="0" eb="2">
      <t>ヒラヤ</t>
    </rPh>
    <rPh sb="2" eb="3">
      <t>ダ</t>
    </rPh>
    <phoneticPr fontId="2"/>
  </si>
  <si>
    <t>鉄骨の軸組を溶接し、又はボルト等により接合する工事（建て方）の工程</t>
    <rPh sb="0" eb="2">
      <t>テッコツ</t>
    </rPh>
    <rPh sb="3" eb="5">
      <t>ジクグミ</t>
    </rPh>
    <rPh sb="6" eb="8">
      <t>ヨウセツ</t>
    </rPh>
    <rPh sb="10" eb="11">
      <t>マタ</t>
    </rPh>
    <rPh sb="15" eb="16">
      <t>ナド</t>
    </rPh>
    <rPh sb="19" eb="21">
      <t>セツゴウ</t>
    </rPh>
    <rPh sb="23" eb="25">
      <t>コウジ</t>
    </rPh>
    <rPh sb="26" eb="27">
      <t>タ</t>
    </rPh>
    <rPh sb="28" eb="29">
      <t>カタ</t>
    </rPh>
    <rPh sb="31" eb="33">
      <t>コウテイ</t>
    </rPh>
    <phoneticPr fontId="2"/>
  </si>
  <si>
    <t>上記以外</t>
    <rPh sb="0" eb="2">
      <t>ジョウキ</t>
    </rPh>
    <rPh sb="2" eb="4">
      <t>イガイ</t>
    </rPh>
    <phoneticPr fontId="2"/>
  </si>
  <si>
    <t>2階の床版の取付け又は床版の配筋工事の工程</t>
    <rPh sb="4" eb="5">
      <t>バン</t>
    </rPh>
    <rPh sb="6" eb="7">
      <t>ト</t>
    </rPh>
    <rPh sb="7" eb="8">
      <t>ツ</t>
    </rPh>
    <rPh sb="9" eb="10">
      <t>マタ</t>
    </rPh>
    <rPh sb="11" eb="13">
      <t>ショウバン</t>
    </rPh>
    <rPh sb="14" eb="16">
      <t>ハイキン</t>
    </rPh>
    <phoneticPr fontId="2"/>
  </si>
  <si>
    <t>RC造、SRC造等</t>
    <rPh sb="8" eb="9">
      <t>ナド</t>
    </rPh>
    <phoneticPr fontId="2"/>
  </si>
  <si>
    <t>基礎及び地中梁の配筋工事の工程</t>
    <rPh sb="2" eb="3">
      <t>オヨ</t>
    </rPh>
    <rPh sb="6" eb="7">
      <t>ハリ</t>
    </rPh>
    <rPh sb="8" eb="10">
      <t>ハイキン</t>
    </rPh>
    <rPh sb="10" eb="12">
      <t>コウジ</t>
    </rPh>
    <phoneticPr fontId="2"/>
  </si>
  <si>
    <t>2階の床及びこれを支持する梁の配筋工事の工程</t>
    <rPh sb="4" eb="5">
      <t>オヨ</t>
    </rPh>
    <rPh sb="9" eb="11">
      <t>シジ</t>
    </rPh>
    <rPh sb="13" eb="14">
      <t>ハリ</t>
    </rPh>
    <rPh sb="15" eb="17">
      <t>ハイキン</t>
    </rPh>
    <phoneticPr fontId="2"/>
  </si>
  <si>
    <t>混構造</t>
    <rPh sb="0" eb="1">
      <t>コン</t>
    </rPh>
    <rPh sb="1" eb="3">
      <t>コウゾウ</t>
    </rPh>
    <phoneticPr fontId="2"/>
  </si>
  <si>
    <t>主たる構造の工程に準ずる</t>
    <rPh sb="0" eb="1">
      <t>シュ</t>
    </rPh>
    <rPh sb="3" eb="5">
      <t>コウゾウ</t>
    </rPh>
    <rPh sb="6" eb="8">
      <t>コウテイ</t>
    </rPh>
    <rPh sb="9" eb="10">
      <t>ジュン</t>
    </rPh>
    <phoneticPr fontId="2"/>
  </si>
  <si>
    <t>　　　第四十二号様式（第八条の二の二及び第八条の二の六関係）（Ａ４）</t>
    <rPh sb="3" eb="4">
      <t>ダイ</t>
    </rPh>
    <rPh sb="4" eb="6">
      <t>ヨンジュウ</t>
    </rPh>
    <rPh sb="6" eb="8">
      <t>ニゴウ</t>
    </rPh>
    <rPh sb="8" eb="10">
      <t>ヨウシキ</t>
    </rPh>
    <phoneticPr fontId="2"/>
  </si>
  <si>
    <t>建築基準法第18条第２項又は第４項の規定による</t>
    <phoneticPr fontId="2"/>
  </si>
  <si>
    <t>計画通知書（建築物）</t>
    <rPh sb="0" eb="5">
      <t>ケイカクツウチショ</t>
    </rPh>
    <phoneticPr fontId="2"/>
  </si>
  <si>
    <t>　　　　建築基準法第18条第２項又は第４項の規定により計画を通知します。</t>
    <phoneticPr fontId="2"/>
  </si>
  <si>
    <t>通知者官職</t>
    <phoneticPr fontId="2"/>
  </si>
  <si>
    <t>（注意）</t>
    <phoneticPr fontId="2"/>
  </si>
  <si>
    <t>２．別記第２号様式の（注意）に準じて記入してください。</t>
    <phoneticPr fontId="2"/>
  </si>
  <si>
    <t>１．第２面から第６面までとして別記第２号様式の第２面から第６面までに記載すべき事項を</t>
    <phoneticPr fontId="2"/>
  </si>
  <si>
    <t>　　記載した書類を添えてください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</si>
</sst>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Red]\(0.00\)"/>
    <numFmt numFmtId="177" formatCode="0.00_ "/>
    <numFmt numFmtId="178" formatCode="[$-411]ggge&quot;年&quot;m&quot;月&quot;d&quot;日&quot;;@"/>
    <numFmt numFmtId="179" formatCode="0;0;\ "/>
    <numFmt numFmtId="180" formatCode="#\ ???/???"/>
    <numFmt numFmtId="181" formatCode="#,##0.000;[Red]\-#,##0.000"/>
  </numFmts>
  <fonts count="35">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0"/>
      <name val="ＭＳ Ｐゴシック"/>
      <family val="3"/>
      <charset val="128"/>
    </font>
    <font>
      <sz val="11"/>
      <name val="ＭＳ Ｐ明朝"/>
      <family val="1"/>
      <charset val="128"/>
    </font>
    <font>
      <u/>
      <sz val="10.5"/>
      <name val="ＭＳ 明朝"/>
      <family val="1"/>
      <charset val="128"/>
    </font>
    <font>
      <sz val="20"/>
      <name val="ＭＳ Ｐ明朝"/>
      <family val="1"/>
      <charset val="128"/>
    </font>
    <font>
      <sz val="11"/>
      <name val="ＭＳ 明朝"/>
      <family val="1"/>
      <charset val="128"/>
    </font>
    <font>
      <sz val="10"/>
      <name val="ＭＳ 明朝"/>
      <family val="1"/>
      <charset val="128"/>
    </font>
    <font>
      <b/>
      <sz val="10.5"/>
      <name val="ＭＳ 明朝"/>
      <family val="1"/>
      <charset val="128"/>
    </font>
    <font>
      <b/>
      <sz val="9"/>
      <color indexed="81"/>
      <name val="ＭＳ Ｐゴシック"/>
      <family val="3"/>
      <charset val="128"/>
    </font>
    <font>
      <sz val="9"/>
      <color indexed="81"/>
      <name val="ＭＳ Ｐゴシック"/>
      <family val="3"/>
      <charset val="128"/>
    </font>
    <font>
      <sz val="9"/>
      <color indexed="10"/>
      <name val="ＭＳ Ｐゴシック"/>
      <family val="3"/>
      <charset val="128"/>
    </font>
    <font>
      <sz val="6"/>
      <name val="ＭＳ 明朝"/>
      <family val="1"/>
      <charset val="128"/>
    </font>
    <font>
      <b/>
      <sz val="14"/>
      <name val="ＭＳ 明朝"/>
      <family val="1"/>
      <charset val="128"/>
    </font>
    <font>
      <vertAlign val="superscript"/>
      <sz val="10.5"/>
      <name val="ＭＳ 明朝"/>
      <family val="1"/>
      <charset val="128"/>
    </font>
    <font>
      <b/>
      <sz val="12"/>
      <name val="源柔ゴシックL Bold"/>
      <family val="3"/>
      <charset val="128"/>
    </font>
    <font>
      <b/>
      <sz val="11"/>
      <name val="源柔ゴシックL Bold"/>
      <family val="3"/>
      <charset val="128"/>
    </font>
    <font>
      <sz val="8"/>
      <name val="ＭＳ 明朝"/>
      <family val="1"/>
      <charset val="128"/>
    </font>
    <font>
      <b/>
      <sz val="11"/>
      <color indexed="9"/>
      <name val="源柔ゴシックL Bold"/>
      <family val="3"/>
      <charset val="128"/>
    </font>
    <font>
      <sz val="11"/>
      <name val="源柔ゴシックL Bold"/>
      <family val="3"/>
      <charset val="128"/>
    </font>
    <font>
      <sz val="10"/>
      <name val="源柔ゴシックL Bold"/>
      <family val="3"/>
      <charset val="128"/>
    </font>
    <font>
      <sz val="10"/>
      <color indexed="81"/>
      <name val="ＭＳ Ｐゴシック"/>
      <family val="3"/>
      <charset val="128"/>
    </font>
    <font>
      <b/>
      <sz val="13"/>
      <color indexed="81"/>
      <name val="ＭＳ Ｐゴシック"/>
      <family val="3"/>
      <charset val="128"/>
    </font>
    <font>
      <b/>
      <sz val="14"/>
      <color indexed="81"/>
      <name val="ＭＳ Ｐゴシック"/>
      <family val="3"/>
      <charset val="128"/>
    </font>
    <font>
      <sz val="11"/>
      <color theme="1"/>
      <name val="ＭＳ Ｐゴシック"/>
      <family val="3"/>
      <charset val="128"/>
      <scheme val="minor"/>
    </font>
    <font>
      <u/>
      <sz val="11"/>
      <color theme="10"/>
      <name val="ＭＳ Ｐゴシック"/>
      <family val="3"/>
      <charset val="128"/>
    </font>
    <font>
      <sz val="10.5"/>
      <color theme="0"/>
      <name val="ＭＳ 明朝"/>
      <family val="1"/>
      <charset val="128"/>
    </font>
    <font>
      <sz val="10.5"/>
      <color rgb="FFFF0000"/>
      <name val="ＭＳ 明朝"/>
      <family val="1"/>
      <charset val="128"/>
    </font>
    <font>
      <sz val="10"/>
      <name val="ＭＳ Ｐゴシック"/>
      <family val="3"/>
      <charset val="128"/>
      <scheme val="major"/>
    </font>
    <font>
      <sz val="9"/>
      <name val="ＭＳ 明朝"/>
      <family val="1"/>
      <charset val="128"/>
    </font>
    <font>
      <b/>
      <sz val="11"/>
      <name val="ＭＳ 明朝"/>
      <family val="1"/>
      <charset val="128"/>
    </font>
    <font>
      <sz val="12"/>
      <name val="ＭＳ 明朝"/>
      <family val="1"/>
      <charset val="128"/>
    </font>
    <font>
      <b/>
      <sz val="6"/>
      <name val="源柔ゴシックL Bold"/>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bgColor indexed="64"/>
      </patternFill>
    </fill>
    <fill>
      <patternFill patternType="solid">
        <fgColor rgb="FF92D050"/>
        <bgColor indexed="64"/>
      </patternFill>
    </fill>
    <fill>
      <patternFill patternType="solid">
        <fgColor theme="0" tint="-0.249977111117893"/>
        <bgColor indexed="64"/>
      </patternFill>
    </fill>
    <fill>
      <patternFill patternType="solid">
        <fgColor rgb="FFFFFF00"/>
        <bgColor indexed="64"/>
      </patternFill>
    </fill>
  </fills>
  <borders count="6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s>
  <cellStyleXfs count="8">
    <xf numFmtId="0" fontId="0" fillId="0" borderId="0">
      <alignment vertical="center"/>
    </xf>
    <xf numFmtId="0" fontId="27" fillId="0" borderId="0" applyNumberForma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26" fillId="0" borderId="0"/>
    <xf numFmtId="0" fontId="1" fillId="0" borderId="0"/>
    <xf numFmtId="0" fontId="4" fillId="0" borderId="0"/>
    <xf numFmtId="38" fontId="1" fillId="0" borderId="0" applyFont="0" applyFill="0" applyBorder="0" applyAlignment="0" applyProtection="0">
      <alignment vertical="center"/>
    </xf>
  </cellStyleXfs>
  <cellXfs count="460">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horizontal="centerContinuous" vertical="center"/>
    </xf>
    <xf numFmtId="0" fontId="3" fillId="0" borderId="2" xfId="0" applyFont="1" applyBorder="1">
      <alignment vertical="center"/>
    </xf>
    <xf numFmtId="0" fontId="3" fillId="0" borderId="0" xfId="0" quotePrefix="1" applyFont="1" applyAlignment="1">
      <alignment horizontal="center" vertical="center"/>
    </xf>
    <xf numFmtId="0" fontId="3" fillId="0" borderId="3" xfId="0" applyFont="1" applyBorder="1">
      <alignment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indent="1"/>
    </xf>
    <xf numFmtId="0" fontId="3" fillId="0" borderId="0" xfId="0" applyFont="1" applyAlignment="1">
      <alignment horizontal="right" vertical="center"/>
    </xf>
    <xf numFmtId="0" fontId="3" fillId="0" borderId="1" xfId="0" applyFont="1" applyBorder="1" applyAlignment="1">
      <alignment horizontal="left" vertical="center" indent="3"/>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2" xfId="0" applyFont="1" applyBorder="1" applyAlignment="1">
      <alignment horizontal="left" vertical="center" indent="2"/>
    </xf>
    <xf numFmtId="0" fontId="3" fillId="0" borderId="1"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9" xfId="0" applyFont="1" applyBorder="1" applyAlignment="1">
      <alignment horizontal="right" vertical="center"/>
    </xf>
    <xf numFmtId="0" fontId="3" fillId="0" borderId="11" xfId="0" applyFont="1" applyBorder="1">
      <alignment vertical="center"/>
    </xf>
    <xf numFmtId="0" fontId="3" fillId="0" borderId="12" xfId="0" applyFont="1" applyBorder="1">
      <alignment vertical="center"/>
    </xf>
    <xf numFmtId="0" fontId="3" fillId="0" borderId="12" xfId="0" applyFont="1" applyBorder="1" applyAlignment="1">
      <alignment horizontal="right" vertical="center"/>
    </xf>
    <xf numFmtId="0" fontId="5" fillId="0" borderId="0" xfId="6" applyFont="1"/>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8" xfId="0" applyFont="1" applyBorder="1" applyAlignment="1">
      <alignment horizontal="center" vertical="center"/>
    </xf>
    <xf numFmtId="0" fontId="3" fillId="0" borderId="10" xfId="0" applyFont="1" applyBorder="1" applyAlignment="1">
      <alignment horizontal="right" vertical="center"/>
    </xf>
    <xf numFmtId="0" fontId="3" fillId="0" borderId="5" xfId="0" applyFont="1" applyBorder="1" applyAlignment="1">
      <alignment horizontal="right" vertical="center"/>
    </xf>
    <xf numFmtId="0" fontId="3" fillId="0" borderId="13" xfId="0" applyFont="1" applyBorder="1">
      <alignment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right" vertical="center"/>
    </xf>
    <xf numFmtId="0" fontId="3" fillId="0" borderId="1" xfId="0" applyFont="1" applyBorder="1" applyAlignment="1">
      <alignment horizontal="left" vertical="center"/>
    </xf>
    <xf numFmtId="0" fontId="3" fillId="0" borderId="0" xfId="0" applyFont="1" applyAlignment="1"/>
    <xf numFmtId="0" fontId="3" fillId="0" borderId="0" xfId="0" applyFont="1" applyAlignment="1">
      <alignment horizontal="center"/>
    </xf>
    <xf numFmtId="0" fontId="3" fillId="0" borderId="0" xfId="0" applyFont="1" applyAlignment="1">
      <alignment horizontal="center" vertical="top"/>
    </xf>
    <xf numFmtId="0" fontId="3" fillId="0" borderId="0" xfId="0" applyFont="1" applyAlignment="1">
      <alignment vertical="top"/>
    </xf>
    <xf numFmtId="0" fontId="3" fillId="0" borderId="1" xfId="0" applyFont="1" applyBorder="1" applyAlignment="1">
      <alignment vertical="top"/>
    </xf>
    <xf numFmtId="0" fontId="3" fillId="0" borderId="0" xfId="0" applyFont="1" applyAlignment="1">
      <alignment horizontal="right" vertical="top"/>
    </xf>
    <xf numFmtId="0" fontId="5" fillId="0" borderId="0" xfId="0" applyFont="1" applyAlignment="1"/>
    <xf numFmtId="0" fontId="0" fillId="0" borderId="0" xfId="0" applyAlignment="1"/>
    <xf numFmtId="0" fontId="5" fillId="0" borderId="0" xfId="0" applyFont="1" applyAlignment="1">
      <alignment horizontal="center"/>
    </xf>
    <xf numFmtId="0" fontId="5" fillId="0" borderId="0" xfId="0" applyFont="1" applyAlignment="1">
      <alignment horizontal="right"/>
    </xf>
    <xf numFmtId="0" fontId="3" fillId="0" borderId="3" xfId="0" applyFont="1" applyBorder="1" applyAlignment="1">
      <alignment horizontal="left" vertical="center"/>
    </xf>
    <xf numFmtId="0" fontId="3" fillId="0" borderId="2" xfId="0" applyFont="1" applyBorder="1" applyAlignment="1">
      <alignment horizontal="left" vertical="center"/>
    </xf>
    <xf numFmtId="0" fontId="8" fillId="0" borderId="0" xfId="0" applyFont="1">
      <alignment vertical="center"/>
    </xf>
    <xf numFmtId="0" fontId="5" fillId="0" borderId="0" xfId="0" applyFont="1">
      <alignment vertical="center"/>
    </xf>
    <xf numFmtId="0" fontId="8" fillId="0" borderId="1" xfId="0" applyFont="1" applyBorder="1">
      <alignment vertical="center"/>
    </xf>
    <xf numFmtId="0" fontId="8" fillId="0" borderId="2" xfId="0" applyFont="1" applyBorder="1">
      <alignment vertical="center"/>
    </xf>
    <xf numFmtId="49" fontId="3" fillId="0" borderId="0" xfId="0" applyNumberFormat="1" applyFont="1" applyAlignment="1">
      <alignment vertical="center" shrinkToFit="1"/>
    </xf>
    <xf numFmtId="0" fontId="8" fillId="0" borderId="3" xfId="0" applyFont="1" applyBorder="1">
      <alignment vertical="center"/>
    </xf>
    <xf numFmtId="0" fontId="5" fillId="0" borderId="0" xfId="6" applyFont="1" applyAlignment="1">
      <alignment horizontal="center"/>
    </xf>
    <xf numFmtId="176" fontId="3" fillId="0" borderId="0" xfId="0" applyNumberFormat="1" applyFont="1">
      <alignment vertical="center"/>
    </xf>
    <xf numFmtId="0" fontId="9" fillId="0" borderId="0" xfId="0" applyFont="1">
      <alignment vertical="center"/>
    </xf>
    <xf numFmtId="0" fontId="3" fillId="0" borderId="3" xfId="0" applyFont="1" applyBorder="1" applyAlignment="1">
      <alignment horizontal="center"/>
    </xf>
    <xf numFmtId="0" fontId="3" fillId="0" borderId="3" xfId="0" applyFont="1" applyBorder="1" applyAlignment="1"/>
    <xf numFmtId="0" fontId="3" fillId="0" borderId="0" xfId="0" applyFont="1" applyAlignment="1">
      <alignment vertical="center" shrinkToFit="1"/>
    </xf>
    <xf numFmtId="0" fontId="28" fillId="0" borderId="0" xfId="0" applyFont="1">
      <alignment vertical="center"/>
    </xf>
    <xf numFmtId="2" fontId="3" fillId="0" borderId="0" xfId="0" applyNumberFormat="1" applyFont="1" applyAlignment="1">
      <alignment horizontal="center" vertical="center"/>
    </xf>
    <xf numFmtId="49" fontId="3" fillId="0" borderId="0" xfId="0" applyNumberFormat="1" applyFont="1" applyAlignment="1">
      <alignment horizontal="center" vertical="center" shrinkToFit="1"/>
    </xf>
    <xf numFmtId="176" fontId="3" fillId="0" borderId="0" xfId="0" applyNumberFormat="1" applyFont="1" applyAlignment="1">
      <alignment horizontal="center" vertical="center"/>
    </xf>
    <xf numFmtId="2" fontId="3" fillId="0" borderId="0" xfId="0" applyNumberFormat="1" applyFont="1" applyAlignment="1">
      <alignment horizontal="right" vertical="center"/>
    </xf>
    <xf numFmtId="0" fontId="3" fillId="0" borderId="0" xfId="0" applyFont="1" applyAlignment="1">
      <alignment horizontal="left" vertical="center" shrinkToFit="1"/>
    </xf>
    <xf numFmtId="49" fontId="3" fillId="2" borderId="0" xfId="0" applyNumberFormat="1" applyFont="1" applyFill="1" applyAlignment="1">
      <alignment horizontal="center" vertical="center" shrinkToFit="1"/>
    </xf>
    <xf numFmtId="0" fontId="3" fillId="3" borderId="0" xfId="0" applyFont="1" applyFill="1">
      <alignment vertical="center"/>
    </xf>
    <xf numFmtId="0" fontId="3" fillId="4" borderId="2" xfId="0" applyFont="1" applyFill="1" applyBorder="1">
      <alignment vertical="center"/>
    </xf>
    <xf numFmtId="0" fontId="3" fillId="4" borderId="2" xfId="0" applyFont="1" applyFill="1" applyBorder="1" applyAlignment="1">
      <alignment horizontal="right" vertical="center"/>
    </xf>
    <xf numFmtId="0" fontId="5" fillId="4" borderId="0" xfId="0" applyFont="1" applyFill="1" applyAlignment="1"/>
    <xf numFmtId="0" fontId="3" fillId="0" borderId="14" xfId="0" applyFont="1" applyBorder="1">
      <alignment vertical="center"/>
    </xf>
    <xf numFmtId="0" fontId="3" fillId="0" borderId="0" xfId="0" applyFont="1" applyAlignment="1">
      <alignment horizontal="left" vertical="center" indent="4"/>
    </xf>
    <xf numFmtId="0" fontId="3" fillId="0" borderId="0" xfId="0" applyFont="1" applyAlignment="1">
      <alignment horizontal="left" vertical="center" indent="2"/>
    </xf>
    <xf numFmtId="2" fontId="3" fillId="0" borderId="0" xfId="0" applyNumberFormat="1" applyFont="1">
      <alignment vertical="center"/>
    </xf>
    <xf numFmtId="49" fontId="3" fillId="0" borderId="0" xfId="0" applyNumberFormat="1" applyFont="1" applyAlignment="1">
      <alignment horizontal="center"/>
    </xf>
    <xf numFmtId="49" fontId="3" fillId="0" borderId="3" xfId="0" applyNumberFormat="1" applyFont="1" applyBorder="1" applyAlignment="1">
      <alignment horizontal="center"/>
    </xf>
    <xf numFmtId="0" fontId="3" fillId="0" borderId="1" xfId="0" applyFont="1" applyBorder="1" applyAlignment="1">
      <alignment horizontal="right" vertical="top"/>
    </xf>
    <xf numFmtId="0" fontId="3" fillId="2" borderId="0" xfId="0" applyFont="1" applyFill="1" applyAlignment="1">
      <alignment horizontal="center" vertical="center"/>
    </xf>
    <xf numFmtId="0" fontId="3" fillId="4" borderId="0" xfId="0" applyFont="1" applyFill="1" applyAlignment="1">
      <alignment horizontal="center" vertical="center" shrinkToFit="1"/>
    </xf>
    <xf numFmtId="2" fontId="3" fillId="2" borderId="0" xfId="0" applyNumberFormat="1" applyFont="1" applyFill="1" applyAlignment="1">
      <alignment horizontal="center" vertical="center"/>
    </xf>
    <xf numFmtId="2" fontId="3" fillId="0" borderId="1" xfId="0" applyNumberFormat="1" applyFont="1" applyBorder="1">
      <alignment vertical="center"/>
    </xf>
    <xf numFmtId="0" fontId="5" fillId="0" borderId="0" xfId="0" applyFont="1" applyAlignment="1">
      <alignment horizontal="left"/>
    </xf>
    <xf numFmtId="179" fontId="5" fillId="0" borderId="0" xfId="0" applyNumberFormat="1" applyFont="1" applyAlignment="1"/>
    <xf numFmtId="179" fontId="10" fillId="0" borderId="1" xfId="0" applyNumberFormat="1" applyFont="1" applyBorder="1" applyAlignment="1">
      <alignment horizontal="left" vertical="center"/>
    </xf>
    <xf numFmtId="0" fontId="10" fillId="0" borderId="1" xfId="0" applyFont="1" applyBorder="1" applyAlignment="1">
      <alignment horizontal="left" vertical="center"/>
    </xf>
    <xf numFmtId="0" fontId="29" fillId="0" borderId="0" xfId="0" applyFont="1">
      <alignment vertical="center"/>
    </xf>
    <xf numFmtId="0" fontId="3" fillId="5" borderId="0" xfId="0" applyFont="1" applyFill="1">
      <alignment vertical="center"/>
    </xf>
    <xf numFmtId="0" fontId="3" fillId="0" borderId="0" xfId="0" applyFont="1" applyAlignment="1">
      <alignment horizontal="left" vertical="center" indent="3"/>
    </xf>
    <xf numFmtId="49" fontId="3" fillId="4" borderId="0" xfId="0" applyNumberFormat="1" applyFont="1" applyFill="1" applyAlignment="1">
      <alignment horizontal="center" shrinkToFit="1"/>
    </xf>
    <xf numFmtId="49" fontId="3" fillId="4" borderId="0" xfId="0" applyNumberFormat="1" applyFont="1" applyFill="1" applyAlignment="1">
      <alignment horizontal="center" vertical="center" shrinkToFit="1"/>
    </xf>
    <xf numFmtId="49" fontId="3" fillId="4" borderId="1" xfId="0" applyNumberFormat="1" applyFont="1" applyFill="1" applyBorder="1" applyAlignment="1">
      <alignment horizontal="center" vertical="top" shrinkToFit="1"/>
    </xf>
    <xf numFmtId="0" fontId="3" fillId="6" borderId="1" xfId="0" applyFont="1" applyFill="1" applyBorder="1" applyAlignment="1">
      <alignment horizontal="center" vertical="center"/>
    </xf>
    <xf numFmtId="0" fontId="3" fillId="6" borderId="0" xfId="0" applyFont="1" applyFill="1">
      <alignment vertical="center"/>
    </xf>
    <xf numFmtId="0" fontId="3" fillId="0" borderId="1" xfId="0" applyFont="1" applyBorder="1" applyAlignment="1">
      <alignment horizontal="center" vertical="top"/>
    </xf>
    <xf numFmtId="0" fontId="29" fillId="0" borderId="0" xfId="0" applyFont="1" applyAlignment="1">
      <alignment horizontal="center" vertical="center"/>
    </xf>
    <xf numFmtId="0" fontId="3" fillId="2" borderId="0" xfId="0" applyFont="1" applyFill="1" applyAlignment="1">
      <alignment horizontal="left" vertical="center"/>
    </xf>
    <xf numFmtId="0" fontId="3" fillId="0" borderId="0" xfId="0" applyFont="1" applyAlignment="1">
      <alignment vertical="center" wrapText="1"/>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27" fillId="0" borderId="0" xfId="1" applyBorder="1">
      <alignment vertical="center"/>
    </xf>
    <xf numFmtId="0" fontId="27" fillId="0" borderId="0" xfId="1">
      <alignment vertical="center"/>
    </xf>
    <xf numFmtId="0" fontId="15" fillId="0" borderId="0" xfId="0" applyFont="1">
      <alignment vertical="center"/>
    </xf>
    <xf numFmtId="49" fontId="3" fillId="0" borderId="0" xfId="0" applyNumberFormat="1" applyFont="1">
      <alignment vertical="center"/>
    </xf>
    <xf numFmtId="0" fontId="19" fillId="0" borderId="23" xfId="0" applyFont="1" applyBorder="1">
      <alignment vertical="center"/>
    </xf>
    <xf numFmtId="0" fontId="9" fillId="0" borderId="14" xfId="0" applyFont="1" applyBorder="1">
      <alignment vertical="center"/>
    </xf>
    <xf numFmtId="0" fontId="9" fillId="0" borderId="24" xfId="0" applyFont="1" applyBorder="1">
      <alignment vertical="center"/>
    </xf>
    <xf numFmtId="0" fontId="10" fillId="0" borderId="0" xfId="0" applyFont="1" applyAlignment="1"/>
    <xf numFmtId="0" fontId="3" fillId="6" borderId="0" xfId="0" applyFont="1" applyFill="1" applyAlignment="1">
      <alignment horizontal="center" vertical="center"/>
    </xf>
    <xf numFmtId="0" fontId="9" fillId="0" borderId="0" xfId="0" applyFont="1" applyAlignment="1">
      <alignment vertical="center" shrinkToFit="1"/>
    </xf>
    <xf numFmtId="0" fontId="9" fillId="0" borderId="0" xfId="0" applyFont="1" applyAlignment="1">
      <alignment horizontal="right" vertical="center" shrinkToFit="1"/>
    </xf>
    <xf numFmtId="0" fontId="3" fillId="0" borderId="23" xfId="0" applyFont="1" applyBorder="1">
      <alignment vertical="center"/>
    </xf>
    <xf numFmtId="0" fontId="9" fillId="0" borderId="25" xfId="0" applyFont="1" applyBorder="1">
      <alignment vertical="center"/>
    </xf>
    <xf numFmtId="0" fontId="8" fillId="0" borderId="14" xfId="0" applyFont="1" applyBorder="1">
      <alignment vertical="center"/>
    </xf>
    <xf numFmtId="0" fontId="18" fillId="0" borderId="26" xfId="0" applyFont="1" applyBorder="1">
      <alignment vertical="center"/>
    </xf>
    <xf numFmtId="0" fontId="19" fillId="0" borderId="0" xfId="0" applyFont="1">
      <alignment vertical="center"/>
    </xf>
    <xf numFmtId="0" fontId="18" fillId="0" borderId="0" xfId="0" applyFont="1">
      <alignment vertical="center"/>
    </xf>
    <xf numFmtId="0" fontId="29" fillId="0" borderId="0" xfId="0" applyFont="1" applyAlignment="1">
      <alignment vertical="top"/>
    </xf>
    <xf numFmtId="0" fontId="3" fillId="6" borderId="0" xfId="0" applyFont="1" applyFill="1" applyAlignment="1">
      <alignment horizontal="center" vertical="center" shrinkToFit="1"/>
    </xf>
    <xf numFmtId="0" fontId="3" fillId="6" borderId="1" xfId="0" applyFont="1" applyFill="1" applyBorder="1" applyAlignment="1">
      <alignment horizontal="right" vertical="center"/>
    </xf>
    <xf numFmtId="0" fontId="3" fillId="4" borderId="0" xfId="0" applyFont="1" applyFill="1" applyAlignment="1">
      <alignment horizontal="center" vertical="center"/>
    </xf>
    <xf numFmtId="0" fontId="3" fillId="4" borderId="1" xfId="0" applyFont="1" applyFill="1" applyBorder="1" applyAlignment="1">
      <alignment vertical="center" shrinkToFit="1"/>
    </xf>
    <xf numFmtId="0" fontId="3" fillId="3" borderId="1" xfId="0" applyFont="1" applyFill="1" applyBorder="1">
      <alignment vertical="center"/>
    </xf>
    <xf numFmtId="49" fontId="3" fillId="4" borderId="0" xfId="0" applyNumberFormat="1" applyFont="1" applyFill="1" applyAlignment="1">
      <alignment horizontal="right" vertical="center"/>
    </xf>
    <xf numFmtId="49" fontId="3" fillId="4" borderId="1" xfId="0" applyNumberFormat="1" applyFont="1" applyFill="1" applyBorder="1" applyAlignment="1">
      <alignment horizontal="right" vertical="top"/>
    </xf>
    <xf numFmtId="0" fontId="3" fillId="6" borderId="1" xfId="0" applyFont="1" applyFill="1" applyBorder="1">
      <alignment vertical="center"/>
    </xf>
    <xf numFmtId="0" fontId="17" fillId="0" borderId="16" xfId="0" applyFont="1" applyBorder="1" applyAlignment="1">
      <alignment vertical="center" shrinkToFit="1"/>
    </xf>
    <xf numFmtId="0" fontId="17" fillId="0" borderId="0" xfId="0" applyFont="1" applyAlignment="1">
      <alignment vertical="center" shrinkToFit="1"/>
    </xf>
    <xf numFmtId="0" fontId="18" fillId="0" borderId="0" xfId="0" applyFont="1" applyAlignment="1">
      <alignment vertical="center" shrinkToFit="1"/>
    </xf>
    <xf numFmtId="12" fontId="3" fillId="0" borderId="14" xfId="0" applyNumberFormat="1" applyFont="1" applyBorder="1">
      <alignment vertical="center"/>
    </xf>
    <xf numFmtId="13" fontId="3" fillId="0" borderId="14" xfId="0" applyNumberFormat="1" applyFont="1" applyBorder="1">
      <alignment vertical="center"/>
    </xf>
    <xf numFmtId="180" fontId="3" fillId="0" borderId="14" xfId="0" applyNumberFormat="1" applyFont="1" applyBorder="1">
      <alignment vertical="center"/>
    </xf>
    <xf numFmtId="0" fontId="30" fillId="0" borderId="0" xfId="0" applyFont="1">
      <alignment vertical="center"/>
    </xf>
    <xf numFmtId="0" fontId="3" fillId="7" borderId="0" xfId="0" applyFont="1" applyFill="1">
      <alignment vertical="center"/>
    </xf>
    <xf numFmtId="0" fontId="3" fillId="8" borderId="0" xfId="0" applyFont="1" applyFill="1">
      <alignment vertical="center"/>
    </xf>
    <xf numFmtId="177" fontId="3" fillId="0" borderId="0" xfId="0" applyNumberFormat="1" applyFont="1" applyAlignment="1">
      <alignment horizontal="center" vertical="center"/>
    </xf>
    <xf numFmtId="0" fontId="10" fillId="0" borderId="0" xfId="0" applyFont="1">
      <alignment vertical="center"/>
    </xf>
    <xf numFmtId="0" fontId="14" fillId="0" borderId="0" xfId="0" applyFont="1" applyAlignment="1">
      <alignment vertical="center" wrapText="1"/>
    </xf>
    <xf numFmtId="0" fontId="3" fillId="2" borderId="0" xfId="0" applyFont="1" applyFill="1" applyAlignment="1">
      <alignment horizontal="left" vertical="center" shrinkToFit="1"/>
    </xf>
    <xf numFmtId="0" fontId="3" fillId="2" borderId="0" xfId="0" applyFont="1" applyFill="1" applyAlignment="1">
      <alignment vertical="center" shrinkToFit="1"/>
    </xf>
    <xf numFmtId="0" fontId="3" fillId="6" borderId="0" xfId="0" applyFont="1" applyFill="1" applyProtection="1">
      <alignment vertical="center"/>
      <protection locked="0"/>
    </xf>
    <xf numFmtId="0" fontId="3" fillId="6" borderId="1" xfId="0" applyFont="1" applyFill="1" applyBorder="1" applyProtection="1">
      <alignment vertical="center"/>
      <protection locked="0"/>
    </xf>
    <xf numFmtId="0" fontId="3" fillId="2" borderId="0" xfId="0" applyFont="1" applyFill="1" applyAlignment="1" applyProtection="1">
      <alignment horizontal="center" vertical="center"/>
      <protection locked="0"/>
    </xf>
    <xf numFmtId="0" fontId="3" fillId="6" borderId="0" xfId="0" applyFont="1" applyFill="1" applyAlignment="1">
      <alignment vertical="center" shrinkToFit="1"/>
    </xf>
    <xf numFmtId="0" fontId="3" fillId="6" borderId="0" xfId="0" applyFont="1" applyFill="1" applyAlignment="1">
      <alignment horizontal="left" vertical="center"/>
    </xf>
    <xf numFmtId="0" fontId="3" fillId="4" borderId="0" xfId="0" applyFont="1" applyFill="1" applyAlignment="1">
      <alignment horizontal="left" vertical="center"/>
    </xf>
    <xf numFmtId="0" fontId="0" fillId="0" borderId="0" xfId="0" applyAlignment="1">
      <alignment horizontal="left" vertical="center" shrinkToFit="1"/>
    </xf>
    <xf numFmtId="40" fontId="3" fillId="0" borderId="0" xfId="7" applyNumberFormat="1" applyFont="1" applyAlignment="1">
      <alignment horizontal="center" vertical="center"/>
    </xf>
    <xf numFmtId="181" fontId="3" fillId="4" borderId="0" xfId="7" applyNumberFormat="1" applyFont="1" applyFill="1" applyAlignment="1">
      <alignment horizontal="right" vertical="center"/>
    </xf>
    <xf numFmtId="181" fontId="3" fillId="4" borderId="1" xfId="7" applyNumberFormat="1" applyFont="1" applyFill="1" applyBorder="1" applyAlignment="1">
      <alignment horizontal="right" vertical="center"/>
    </xf>
    <xf numFmtId="40" fontId="3" fillId="4" borderId="0" xfId="7" applyNumberFormat="1" applyFont="1" applyFill="1">
      <alignment vertical="center"/>
    </xf>
    <xf numFmtId="40" fontId="3" fillId="3" borderId="0" xfId="7" applyNumberFormat="1" applyFont="1" applyFill="1">
      <alignment vertical="center"/>
    </xf>
    <xf numFmtId="40" fontId="3" fillId="3" borderId="1" xfId="7" applyNumberFormat="1" applyFont="1" applyFill="1" applyBorder="1">
      <alignment vertical="center"/>
    </xf>
    <xf numFmtId="40" fontId="6" fillId="3" borderId="1" xfId="7" applyNumberFormat="1" applyFont="1" applyFill="1" applyBorder="1">
      <alignment vertical="center"/>
    </xf>
    <xf numFmtId="181" fontId="3" fillId="4" borderId="2" xfId="7" applyNumberFormat="1" applyFont="1" applyFill="1" applyBorder="1">
      <alignment vertical="center"/>
    </xf>
    <xf numFmtId="181" fontId="3" fillId="4" borderId="2" xfId="7" applyNumberFormat="1" applyFont="1" applyFill="1" applyBorder="1" applyAlignment="1">
      <alignment horizontal="left" vertical="center"/>
    </xf>
    <xf numFmtId="181" fontId="3" fillId="4" borderId="2" xfId="7" applyNumberFormat="1" applyFont="1" applyFill="1" applyBorder="1" applyAlignment="1">
      <alignment horizontal="right" vertical="center"/>
    </xf>
    <xf numFmtId="40" fontId="3" fillId="4" borderId="0" xfId="7" applyNumberFormat="1" applyFont="1" applyFill="1" applyAlignment="1">
      <alignment horizontal="center" vertical="center" shrinkToFit="1"/>
    </xf>
    <xf numFmtId="40" fontId="3" fillId="4" borderId="1" xfId="7" applyNumberFormat="1" applyFont="1" applyFill="1" applyBorder="1" applyAlignment="1">
      <alignment horizontal="center" vertical="center" shrinkToFit="1"/>
    </xf>
    <xf numFmtId="40" fontId="3" fillId="4" borderId="0" xfId="7" applyNumberFormat="1" applyFont="1" applyFill="1" applyAlignment="1">
      <alignment horizontal="center" vertical="center"/>
    </xf>
    <xf numFmtId="40" fontId="3" fillId="4" borderId="1" xfId="7" applyNumberFormat="1" applyFont="1" applyFill="1" applyBorder="1" applyAlignment="1">
      <alignment horizontal="center" vertical="center"/>
    </xf>
    <xf numFmtId="0" fontId="31" fillId="0" borderId="0" xfId="0" applyFont="1" applyAlignment="1">
      <alignment vertical="center" wrapText="1"/>
    </xf>
    <xf numFmtId="40" fontId="3" fillId="2" borderId="0" xfId="7" applyNumberFormat="1" applyFont="1" applyFill="1" applyAlignment="1" applyProtection="1">
      <alignment horizontal="center" vertical="center"/>
      <protection locked="0"/>
    </xf>
    <xf numFmtId="40" fontId="3" fillId="0" borderId="0" xfId="7" applyNumberFormat="1" applyFont="1" applyFill="1" applyAlignment="1">
      <alignment horizontal="right" vertical="center"/>
    </xf>
    <xf numFmtId="40" fontId="3" fillId="0" borderId="0" xfId="7" applyNumberFormat="1" applyFont="1" applyFill="1" applyAlignment="1" applyProtection="1">
      <alignment horizontal="right" vertical="center"/>
      <protection locked="0"/>
    </xf>
    <xf numFmtId="40" fontId="3" fillId="0" borderId="0" xfId="7" applyNumberFormat="1" applyFont="1" applyFill="1" applyAlignment="1">
      <alignment horizontal="center" vertical="center"/>
    </xf>
    <xf numFmtId="180" fontId="3" fillId="0" borderId="0" xfId="0" applyNumberFormat="1" applyFont="1">
      <alignment vertical="center"/>
    </xf>
    <xf numFmtId="0" fontId="0" fillId="0" borderId="3" xfId="0" applyBorder="1" applyAlignment="1">
      <alignment horizontal="left" vertical="center"/>
    </xf>
    <xf numFmtId="0" fontId="3" fillId="4" borderId="3" xfId="0" applyFont="1" applyFill="1" applyBorder="1" applyAlignment="1">
      <alignment horizontal="left" vertical="center"/>
    </xf>
    <xf numFmtId="0" fontId="3" fillId="4" borderId="1" xfId="0" applyFont="1" applyFill="1" applyBorder="1" applyAlignment="1">
      <alignment horizontal="left" vertical="center"/>
    </xf>
    <xf numFmtId="0" fontId="3" fillId="4" borderId="2" xfId="0" applyFont="1" applyFill="1" applyBorder="1" applyAlignment="1">
      <alignment horizontal="left" vertical="center"/>
    </xf>
    <xf numFmtId="0" fontId="0" fillId="0" borderId="2" xfId="0" applyBorder="1">
      <alignment vertical="center"/>
    </xf>
    <xf numFmtId="0" fontId="3" fillId="4" borderId="2" xfId="0" applyFont="1" applyFill="1" applyBorder="1" applyAlignment="1">
      <alignment horizontal="left" vertical="center" shrinkToFit="1"/>
    </xf>
    <xf numFmtId="0" fontId="0" fillId="0" borderId="2" xfId="0" applyBorder="1" applyAlignment="1">
      <alignment horizontal="left" vertical="center" shrinkToFit="1"/>
    </xf>
    <xf numFmtId="0" fontId="3" fillId="6" borderId="2" xfId="0" applyFont="1" applyFill="1" applyBorder="1" applyAlignment="1">
      <alignment horizontal="left" vertical="center"/>
    </xf>
    <xf numFmtId="0" fontId="3" fillId="2" borderId="2" xfId="0" applyFont="1" applyFill="1" applyBorder="1" applyAlignment="1">
      <alignment horizontal="left" vertical="center" shrinkToFit="1"/>
    </xf>
    <xf numFmtId="0" fontId="3" fillId="4" borderId="1" xfId="0" applyFont="1" applyFill="1" applyBorder="1" applyAlignment="1">
      <alignment horizontal="center" vertical="top" shrinkToFit="1"/>
    </xf>
    <xf numFmtId="0" fontId="3" fillId="6" borderId="1" xfId="0" applyFont="1" applyFill="1" applyBorder="1" applyAlignment="1">
      <alignment horizontal="left" vertical="center"/>
    </xf>
    <xf numFmtId="0" fontId="0" fillId="0" borderId="1" xfId="0" applyBorder="1" applyAlignment="1">
      <alignment horizontal="left" vertical="center"/>
    </xf>
    <xf numFmtId="0" fontId="3" fillId="4" borderId="2" xfId="0" applyFont="1" applyFill="1" applyBorder="1" applyAlignment="1">
      <alignment horizontal="center" vertical="center"/>
    </xf>
    <xf numFmtId="0" fontId="3" fillId="2" borderId="3" xfId="0" applyFont="1" applyFill="1" applyBorder="1" applyAlignment="1">
      <alignment horizontal="left" vertical="center" shrinkToFit="1"/>
    </xf>
    <xf numFmtId="0" fontId="3" fillId="2" borderId="1" xfId="0" applyFont="1" applyFill="1" applyBorder="1" applyAlignment="1">
      <alignment horizontal="left" vertical="center" shrinkToFit="1"/>
    </xf>
    <xf numFmtId="0" fontId="9" fillId="0" borderId="14" xfId="0" applyFont="1" applyBorder="1" applyAlignment="1">
      <alignment vertical="center" shrinkToFit="1"/>
    </xf>
    <xf numFmtId="0" fontId="8" fillId="0" borderId="14" xfId="0" applyFont="1" applyBorder="1" applyAlignment="1">
      <alignment vertical="center" wrapText="1" shrinkToFit="1"/>
    </xf>
    <xf numFmtId="0" fontId="9" fillId="0" borderId="2" xfId="0" applyFont="1" applyBorder="1">
      <alignment vertical="center"/>
    </xf>
    <xf numFmtId="0" fontId="9" fillId="0" borderId="45" xfId="0" applyFont="1" applyBorder="1">
      <alignment vertical="center"/>
    </xf>
    <xf numFmtId="0" fontId="8" fillId="0" borderId="42" xfId="0" applyFont="1" applyBorder="1" applyAlignment="1">
      <alignment vertical="center" wrapText="1" shrinkToFit="1"/>
    </xf>
    <xf numFmtId="0" fontId="8" fillId="0" borderId="58" xfId="0" applyFont="1" applyBorder="1" applyAlignment="1">
      <alignment vertical="center" wrapText="1" shrinkToFit="1"/>
    </xf>
    <xf numFmtId="0" fontId="3" fillId="0" borderId="58" xfId="0" applyFont="1" applyBorder="1" applyAlignment="1">
      <alignment horizontal="center" vertical="center"/>
    </xf>
    <xf numFmtId="0" fontId="9" fillId="0" borderId="29" xfId="0" applyFont="1" applyBorder="1" applyAlignment="1">
      <alignment vertical="center" shrinkToFit="1"/>
    </xf>
    <xf numFmtId="0" fontId="3" fillId="0" borderId="14" xfId="0" applyFont="1" applyBorder="1" applyAlignment="1">
      <alignment horizontal="center" vertical="center"/>
    </xf>
    <xf numFmtId="0" fontId="3" fillId="0" borderId="30" xfId="0" applyFont="1" applyBorder="1" applyAlignment="1">
      <alignment horizontal="center" vertical="center"/>
    </xf>
    <xf numFmtId="0" fontId="9" fillId="0" borderId="65" xfId="0" applyFont="1" applyBorder="1">
      <alignment vertical="center"/>
    </xf>
    <xf numFmtId="0" fontId="9" fillId="0" borderId="67" xfId="0" applyFont="1" applyBorder="1">
      <alignment vertical="center"/>
    </xf>
    <xf numFmtId="0" fontId="3" fillId="0" borderId="0" xfId="0" applyFont="1" applyAlignment="1">
      <alignment horizontal="left" vertical="top" wrapText="1"/>
    </xf>
    <xf numFmtId="0" fontId="3" fillId="0" borderId="7" xfId="0" applyFont="1" applyBorder="1" applyAlignment="1">
      <alignment horizontal="left" vertical="top" wrapText="1"/>
    </xf>
    <xf numFmtId="0" fontId="3" fillId="0" borderId="7" xfId="0" applyFont="1" applyBorder="1" applyAlignment="1">
      <alignment vertical="top" wrapText="1"/>
    </xf>
    <xf numFmtId="0" fontId="3" fillId="0" borderId="0" xfId="0" applyFont="1" applyAlignment="1">
      <alignment horizontal="left" vertical="top" wrapText="1"/>
    </xf>
    <xf numFmtId="179" fontId="3" fillId="0" borderId="0" xfId="0" applyNumberFormat="1" applyFont="1" applyAlignment="1">
      <alignment horizontal="left" vertical="center"/>
    </xf>
    <xf numFmtId="0" fontId="3" fillId="0" borderId="0" xfId="0" applyFont="1" applyAlignment="1">
      <alignment horizontal="left" vertical="center"/>
    </xf>
    <xf numFmtId="0" fontId="3" fillId="4" borderId="0" xfId="0" applyFont="1" applyFill="1" applyAlignment="1">
      <alignment horizontal="center" vertical="center" shrinkToFit="1"/>
    </xf>
    <xf numFmtId="0" fontId="3" fillId="9" borderId="0" xfId="0" applyFont="1" applyFill="1" applyAlignment="1">
      <alignment vertical="center" shrinkToFit="1"/>
    </xf>
    <xf numFmtId="0" fontId="3" fillId="0" borderId="0" xfId="0" applyFont="1" applyAlignment="1">
      <alignment vertical="center" shrinkToFit="1"/>
    </xf>
    <xf numFmtId="0" fontId="3" fillId="0" borderId="0" xfId="0" applyFont="1" applyAlignment="1">
      <alignment horizontal="center" vertical="center" shrinkToFit="1"/>
    </xf>
    <xf numFmtId="0" fontId="3" fillId="2" borderId="0" xfId="0" applyFont="1" applyFill="1" applyAlignment="1">
      <alignment horizontal="center" vertical="center" shrinkToFit="1"/>
    </xf>
    <xf numFmtId="0" fontId="3" fillId="0" borderId="0" xfId="0" applyFont="1" applyAlignment="1">
      <alignment horizontal="center" vertical="center"/>
    </xf>
    <xf numFmtId="0" fontId="3" fillId="0" borderId="7" xfId="0" applyFont="1" applyBorder="1" applyAlignment="1">
      <alignment horizontal="left" vertical="center" wrapText="1"/>
    </xf>
    <xf numFmtId="0" fontId="3" fillId="2" borderId="0" xfId="0" applyFont="1" applyFill="1">
      <alignment vertical="center"/>
    </xf>
    <xf numFmtId="0" fontId="3" fillId="5" borderId="0" xfId="0" applyFont="1" applyFill="1" applyAlignment="1">
      <alignment horizontal="left" vertical="center"/>
    </xf>
    <xf numFmtId="0" fontId="3" fillId="6" borderId="0" xfId="0" applyFont="1" applyFill="1" applyAlignment="1">
      <alignment horizontal="center" vertical="center" shrinkToFit="1"/>
    </xf>
    <xf numFmtId="0" fontId="3" fillId="2" borderId="0" xfId="0" applyFont="1" applyFill="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top" wrapText="1" indent="1"/>
    </xf>
    <xf numFmtId="0" fontId="3" fillId="6"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shrinkToFit="1"/>
    </xf>
    <xf numFmtId="49" fontId="3" fillId="2" borderId="0" xfId="0" applyNumberFormat="1" applyFont="1" applyFill="1" applyAlignment="1">
      <alignment horizontal="left" vertical="center"/>
    </xf>
    <xf numFmtId="0" fontId="3" fillId="4" borderId="0" xfId="0" applyFont="1" applyFill="1" applyAlignment="1">
      <alignment horizontal="left" vertical="center"/>
    </xf>
    <xf numFmtId="0" fontId="3" fillId="0" borderId="0" xfId="0" applyFont="1" applyAlignment="1">
      <alignment horizontal="right" vertical="center"/>
    </xf>
    <xf numFmtId="0" fontId="3" fillId="0" borderId="0" xfId="0" applyFont="1" applyAlignment="1">
      <alignment vertical="top" wrapText="1"/>
    </xf>
    <xf numFmtId="0" fontId="3" fillId="0" borderId="0" xfId="0" applyFont="1">
      <alignment vertical="center"/>
    </xf>
    <xf numFmtId="49" fontId="3" fillId="0" borderId="0" xfId="0" applyNumberFormat="1" applyFont="1" applyAlignment="1">
      <alignment horizontal="left" vertical="center"/>
    </xf>
    <xf numFmtId="0" fontId="32" fillId="0" borderId="53" xfId="0" applyFont="1" applyBorder="1" applyAlignment="1">
      <alignment horizontal="left" vertical="center" wrapText="1" shrinkToFit="1"/>
    </xf>
    <xf numFmtId="0" fontId="32" fillId="0" borderId="3" xfId="0" applyFont="1" applyBorder="1" applyAlignment="1">
      <alignment horizontal="left" vertical="center" wrapText="1" shrinkToFit="1"/>
    </xf>
    <xf numFmtId="0" fontId="32" fillId="0" borderId="54" xfId="0" applyFont="1" applyBorder="1" applyAlignment="1">
      <alignment horizontal="left" vertical="center" wrapText="1" shrinkToFit="1"/>
    </xf>
    <xf numFmtId="0" fontId="32" fillId="0" borderId="18" xfId="0" applyFont="1" applyBorder="1" applyAlignment="1">
      <alignment horizontal="left" vertical="center" wrapText="1" shrinkToFit="1"/>
    </xf>
    <xf numFmtId="0" fontId="32" fillId="0" borderId="0" xfId="0" applyFont="1" applyAlignment="1">
      <alignment horizontal="left" vertical="center" wrapText="1" shrinkToFit="1"/>
    </xf>
    <xf numFmtId="0" fontId="32" fillId="0" borderId="56" xfId="0" applyFont="1" applyBorder="1" applyAlignment="1">
      <alignment horizontal="left" vertical="center" wrapText="1" shrinkToFit="1"/>
    </xf>
    <xf numFmtId="0" fontId="32" fillId="0" borderId="62" xfId="0" applyFont="1" applyBorder="1" applyAlignment="1">
      <alignment horizontal="left" vertical="center" wrapText="1" shrinkToFit="1"/>
    </xf>
    <xf numFmtId="0" fontId="32" fillId="0" borderId="1" xfId="0" applyFont="1" applyBorder="1" applyAlignment="1">
      <alignment horizontal="left" vertical="center" wrapText="1" shrinkToFit="1"/>
    </xf>
    <xf numFmtId="0" fontId="32" fillId="0" borderId="63" xfId="0" applyFont="1" applyBorder="1" applyAlignment="1">
      <alignment horizontal="left" vertical="center" wrapText="1" shrinkToFit="1"/>
    </xf>
    <xf numFmtId="0" fontId="9" fillId="0" borderId="44"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45" xfId="0" applyFont="1" applyBorder="1" applyAlignment="1">
      <alignment horizontal="left" vertical="center" shrinkToFit="1"/>
    </xf>
    <xf numFmtId="0" fontId="3" fillId="0" borderId="42" xfId="0" applyFont="1" applyBorder="1" applyAlignment="1">
      <alignment horizontal="center" vertical="center"/>
    </xf>
    <xf numFmtId="0" fontId="3" fillId="0" borderId="58" xfId="0" applyFont="1" applyBorder="1" applyAlignment="1">
      <alignment horizontal="center" vertical="center"/>
    </xf>
    <xf numFmtId="0" fontId="8" fillId="0" borderId="55" xfId="0" applyFont="1" applyBorder="1" applyAlignment="1">
      <alignment horizontal="left" vertical="center" wrapText="1" shrinkToFit="1"/>
    </xf>
    <xf numFmtId="0" fontId="8" fillId="0" borderId="3" xfId="0" applyFont="1" applyBorder="1" applyAlignment="1">
      <alignment horizontal="left" vertical="center" wrapText="1" shrinkToFit="1"/>
    </xf>
    <xf numFmtId="0" fontId="8" fillId="0" borderId="38" xfId="0" applyFont="1" applyBorder="1" applyAlignment="1">
      <alignment horizontal="left" vertical="center" wrapText="1" shrinkToFit="1"/>
    </xf>
    <xf numFmtId="0" fontId="8" fillId="0" borderId="59" xfId="0" applyFont="1" applyBorder="1" applyAlignment="1">
      <alignment horizontal="left" vertical="center" wrapText="1" shrinkToFit="1"/>
    </xf>
    <xf numFmtId="0" fontId="8" fillId="0" borderId="1" xfId="0" applyFont="1" applyBorder="1" applyAlignment="1">
      <alignment horizontal="left" vertical="center" wrapText="1" shrinkToFit="1"/>
    </xf>
    <xf numFmtId="0" fontId="8" fillId="0" borderId="39" xfId="0" applyFont="1" applyBorder="1" applyAlignment="1">
      <alignment horizontal="left" vertical="center" wrapText="1" shrinkToFit="1"/>
    </xf>
    <xf numFmtId="0" fontId="8" fillId="0" borderId="44"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45" xfId="0" applyFont="1" applyBorder="1" applyAlignment="1">
      <alignment horizontal="left" vertical="center" shrinkToFit="1"/>
    </xf>
    <xf numFmtId="0" fontId="32" fillId="0" borderId="20" xfId="0" applyFont="1" applyBorder="1" applyAlignment="1">
      <alignment horizontal="left" vertical="center" wrapText="1" shrinkToFit="1"/>
    </xf>
    <xf numFmtId="0" fontId="32" fillId="0" borderId="21" xfId="0" applyFont="1" applyBorder="1" applyAlignment="1">
      <alignment horizontal="left" vertical="center" wrapText="1" shrinkToFit="1"/>
    </xf>
    <xf numFmtId="0" fontId="32" fillId="0" borderId="60" xfId="0" applyFont="1" applyBorder="1" applyAlignment="1">
      <alignment horizontal="left" vertical="center" wrapText="1" shrinkToFit="1"/>
    </xf>
    <xf numFmtId="0" fontId="8" fillId="0" borderId="64" xfId="0" applyFont="1" applyBorder="1" applyAlignment="1">
      <alignment horizontal="left" vertical="center" shrinkToFit="1"/>
    </xf>
    <xf numFmtId="0" fontId="8" fillId="0" borderId="25" xfId="0" applyFont="1" applyBorder="1" applyAlignment="1">
      <alignment horizontal="left" vertical="center" shrinkToFit="1"/>
    </xf>
    <xf numFmtId="0" fontId="8" fillId="0" borderId="24" xfId="0" applyFont="1" applyBorder="1" applyAlignment="1">
      <alignment horizontal="left" vertical="center" shrinkToFit="1"/>
    </xf>
    <xf numFmtId="0" fontId="17" fillId="0" borderId="33" xfId="0" applyFont="1" applyBorder="1" applyAlignment="1">
      <alignment vertical="center" shrinkToFit="1"/>
    </xf>
    <xf numFmtId="0" fontId="17" fillId="0" borderId="34" xfId="0" applyFont="1" applyBorder="1" applyAlignment="1">
      <alignment vertical="center" shrinkToFit="1"/>
    </xf>
    <xf numFmtId="0" fontId="17" fillId="0" borderId="35" xfId="0" applyFont="1" applyBorder="1" applyAlignment="1">
      <alignment vertical="center" shrinkToFit="1"/>
    </xf>
    <xf numFmtId="0" fontId="17" fillId="0" borderId="36" xfId="0" applyFont="1" applyBorder="1" applyAlignment="1">
      <alignment vertical="center" shrinkToFit="1"/>
    </xf>
    <xf numFmtId="0" fontId="8" fillId="0" borderId="42" xfId="0" applyFont="1" applyBorder="1" applyAlignment="1">
      <alignment horizontal="center" vertical="center" wrapText="1" shrinkToFit="1"/>
    </xf>
    <xf numFmtId="0" fontId="8" fillId="0" borderId="58" xfId="0" applyFont="1" applyBorder="1" applyAlignment="1">
      <alignment horizontal="center" vertical="center" wrapText="1" shrinkToFit="1"/>
    </xf>
    <xf numFmtId="0" fontId="8" fillId="0" borderId="29" xfId="0" applyFont="1" applyBorder="1" applyAlignment="1">
      <alignment horizontal="center" vertical="center" wrapText="1" shrinkToFit="1"/>
    </xf>
    <xf numFmtId="0" fontId="8" fillId="0" borderId="3" xfId="0" applyFont="1" applyBorder="1" applyAlignment="1">
      <alignment horizontal="left" vertical="center" shrinkToFit="1"/>
    </xf>
    <xf numFmtId="0" fontId="8" fillId="0" borderId="38" xfId="0" applyFont="1" applyBorder="1" applyAlignment="1">
      <alignment horizontal="left" vertical="center" shrinkToFit="1"/>
    </xf>
    <xf numFmtId="0" fontId="8" fillId="0" borderId="57" xfId="0" applyFont="1" applyBorder="1" applyAlignment="1">
      <alignment horizontal="left" vertical="center" shrinkToFit="1"/>
    </xf>
    <xf numFmtId="0" fontId="8" fillId="0" borderId="0" xfId="0" applyFont="1" applyAlignment="1">
      <alignment horizontal="left" vertical="center" shrinkToFit="1"/>
    </xf>
    <xf numFmtId="0" fontId="8" fillId="0" borderId="19" xfId="0" applyFont="1" applyBorder="1" applyAlignment="1">
      <alignment horizontal="left" vertical="center" shrinkToFit="1"/>
    </xf>
    <xf numFmtId="0" fontId="8" fillId="0" borderId="59" xfId="0" applyFont="1" applyBorder="1" applyAlignment="1">
      <alignment horizontal="left" vertical="center" shrinkToFit="1"/>
    </xf>
    <xf numFmtId="0" fontId="8" fillId="0" borderId="1" xfId="0" applyFont="1" applyBorder="1" applyAlignment="1">
      <alignment horizontal="left" vertical="center" shrinkToFit="1"/>
    </xf>
    <xf numFmtId="0" fontId="8" fillId="0" borderId="39" xfId="0" applyFont="1" applyBorder="1" applyAlignment="1">
      <alignment horizontal="left" vertical="center" shrinkToFit="1"/>
    </xf>
    <xf numFmtId="0" fontId="8" fillId="0" borderId="42" xfId="0" applyFont="1" applyBorder="1" applyAlignment="1">
      <alignment horizontal="center" vertical="center" shrinkToFit="1"/>
    </xf>
    <xf numFmtId="0" fontId="8" fillId="0" borderId="58" xfId="0" applyFont="1" applyBorder="1" applyAlignment="1">
      <alignment horizontal="center" vertical="center" shrinkToFit="1"/>
    </xf>
    <xf numFmtId="0" fontId="31" fillId="0" borderId="42" xfId="0" applyFont="1" applyBorder="1" applyAlignment="1">
      <alignment horizontal="center" vertical="center" wrapText="1"/>
    </xf>
    <xf numFmtId="0" fontId="31" fillId="0" borderId="58" xfId="0" applyFont="1" applyBorder="1" applyAlignment="1">
      <alignment horizontal="center" vertical="center" wrapText="1"/>
    </xf>
    <xf numFmtId="0" fontId="9" fillId="0" borderId="55" xfId="0" applyFont="1" applyBorder="1" applyAlignment="1">
      <alignment horizontal="left" vertical="center" wrapText="1" shrinkToFit="1"/>
    </xf>
    <xf numFmtId="0" fontId="9" fillId="0" borderId="3" xfId="0" applyFont="1" applyBorder="1" applyAlignment="1">
      <alignment horizontal="left" vertical="center" wrapText="1" shrinkToFit="1"/>
    </xf>
    <xf numFmtId="0" fontId="9" fillId="0" borderId="38" xfId="0" applyFont="1" applyBorder="1" applyAlignment="1">
      <alignment horizontal="left" vertical="center" wrapText="1" shrinkToFit="1"/>
    </xf>
    <xf numFmtId="0" fontId="9" fillId="0" borderId="59" xfId="0" applyFont="1" applyBorder="1" applyAlignment="1">
      <alignment horizontal="left" vertical="center" wrapText="1" shrinkToFit="1"/>
    </xf>
    <xf numFmtId="0" fontId="9" fillId="0" borderId="1" xfId="0" applyFont="1" applyBorder="1" applyAlignment="1">
      <alignment horizontal="left" vertical="center" wrapText="1" shrinkToFit="1"/>
    </xf>
    <xf numFmtId="0" fontId="9" fillId="0" borderId="39" xfId="0" applyFont="1" applyBorder="1" applyAlignment="1">
      <alignment horizontal="left" vertical="center" wrapText="1" shrinkToFit="1"/>
    </xf>
    <xf numFmtId="0" fontId="33" fillId="0" borderId="55" xfId="0" applyFont="1" applyBorder="1" applyAlignment="1">
      <alignment horizontal="left" vertical="center" wrapText="1"/>
    </xf>
    <xf numFmtId="0" fontId="33" fillId="0" borderId="38" xfId="0" applyFont="1" applyBorder="1" applyAlignment="1">
      <alignment horizontal="left" vertical="center" wrapText="1"/>
    </xf>
    <xf numFmtId="0" fontId="33" fillId="0" borderId="57" xfId="0" applyFont="1" applyBorder="1" applyAlignment="1">
      <alignment horizontal="left" vertical="center" wrapText="1"/>
    </xf>
    <xf numFmtId="0" fontId="33" fillId="0" borderId="19" xfId="0" applyFont="1" applyBorder="1" applyAlignment="1">
      <alignment horizontal="left" vertical="center" wrapText="1"/>
    </xf>
    <xf numFmtId="0" fontId="33" fillId="0" borderId="59" xfId="0" applyFont="1" applyBorder="1" applyAlignment="1">
      <alignment horizontal="left" vertical="center" wrapText="1"/>
    </xf>
    <xf numFmtId="0" fontId="33" fillId="0" borderId="39" xfId="0" applyFont="1" applyBorder="1" applyAlignment="1">
      <alignment horizontal="left" vertical="center" wrapText="1"/>
    </xf>
    <xf numFmtId="0" fontId="8" fillId="0" borderId="42" xfId="0" applyFont="1" applyBorder="1" applyAlignment="1">
      <alignment horizontal="left" vertical="center" wrapText="1" shrinkToFit="1"/>
    </xf>
    <xf numFmtId="0" fontId="8" fillId="0" borderId="58" xfId="0" applyFont="1" applyBorder="1" applyAlignment="1">
      <alignment horizontal="left" vertical="center" wrapText="1" shrinkToFit="1"/>
    </xf>
    <xf numFmtId="0" fontId="9" fillId="0" borderId="2" xfId="0" applyFont="1" applyBorder="1">
      <alignment vertical="center"/>
    </xf>
    <xf numFmtId="0" fontId="9" fillId="0" borderId="45" xfId="0" applyFont="1" applyBorder="1">
      <alignment vertical="center"/>
    </xf>
    <xf numFmtId="0" fontId="8" fillId="0" borderId="29" xfId="0" applyFont="1" applyBorder="1" applyAlignment="1">
      <alignment horizontal="center" vertical="center" shrinkToFit="1"/>
    </xf>
    <xf numFmtId="0" fontId="9" fillId="0" borderId="55" xfId="0" applyFont="1" applyBorder="1" applyAlignment="1">
      <alignment horizontal="left" vertical="center" wrapText="1"/>
    </xf>
    <xf numFmtId="0" fontId="9" fillId="0" borderId="38" xfId="0" applyFont="1" applyBorder="1" applyAlignment="1">
      <alignment horizontal="left" vertical="center" wrapText="1"/>
    </xf>
    <xf numFmtId="0" fontId="9" fillId="0" borderId="59" xfId="0" applyFont="1" applyBorder="1" applyAlignment="1">
      <alignment horizontal="left" vertical="center" wrapText="1"/>
    </xf>
    <xf numFmtId="0" fontId="9" fillId="0" borderId="39" xfId="0" applyFont="1" applyBorder="1" applyAlignment="1">
      <alignment horizontal="left" vertical="center" wrapText="1"/>
    </xf>
    <xf numFmtId="0" fontId="3" fillId="0" borderId="29" xfId="0" applyFont="1" applyBorder="1" applyAlignment="1">
      <alignment horizontal="center" vertical="center"/>
    </xf>
    <xf numFmtId="0" fontId="9" fillId="0" borderId="57" xfId="0" applyFont="1" applyBorder="1" applyAlignment="1">
      <alignment horizontal="left" vertical="center" wrapText="1"/>
    </xf>
    <xf numFmtId="0" fontId="9" fillId="0" borderId="19" xfId="0" applyFont="1" applyBorder="1" applyAlignment="1">
      <alignment horizontal="left" vertical="center" wrapText="1"/>
    </xf>
    <xf numFmtId="0" fontId="9" fillId="0" borderId="42" xfId="0" applyFont="1" applyBorder="1" applyAlignment="1">
      <alignment horizontal="left" vertical="center" shrinkToFit="1"/>
    </xf>
    <xf numFmtId="0" fontId="9" fillId="0" borderId="29" xfId="0" applyFont="1" applyBorder="1" applyAlignment="1">
      <alignment horizontal="left" vertical="center" shrinkToFit="1"/>
    </xf>
    <xf numFmtId="0" fontId="9" fillId="0" borderId="58" xfId="0" applyFont="1" applyBorder="1" applyAlignment="1">
      <alignment horizontal="left" vertical="center" shrinkToFit="1"/>
    </xf>
    <xf numFmtId="0" fontId="9" fillId="0" borderId="44" xfId="0" applyFont="1" applyBorder="1" applyAlignment="1">
      <alignment horizontal="left" vertical="center" wrapText="1"/>
    </xf>
    <xf numFmtId="0" fontId="9" fillId="0" borderId="45" xfId="0" applyFont="1" applyBorder="1" applyAlignment="1">
      <alignment horizontal="left" vertical="center" wrapText="1"/>
    </xf>
    <xf numFmtId="0" fontId="3" fillId="0" borderId="42" xfId="0" applyFont="1" applyBorder="1" applyAlignment="1">
      <alignment horizontal="center" vertical="center" wrapText="1"/>
    </xf>
    <xf numFmtId="0" fontId="3" fillId="0" borderId="58"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30" xfId="0" applyFont="1" applyBorder="1" applyAlignment="1">
      <alignment horizontal="center" vertical="center" wrapText="1"/>
    </xf>
    <xf numFmtId="0" fontId="9" fillId="0" borderId="61" xfId="0" applyFont="1" applyBorder="1" applyAlignment="1">
      <alignment horizontal="left" vertical="center" wrapText="1" shrinkToFit="1"/>
    </xf>
    <xf numFmtId="0" fontId="9" fillId="0" borderId="21" xfId="0" applyFont="1" applyBorder="1" applyAlignment="1">
      <alignment horizontal="left" vertical="center" wrapText="1" shrinkToFit="1"/>
    </xf>
    <xf numFmtId="0" fontId="9" fillId="0" borderId="22" xfId="0" applyFont="1" applyBorder="1" applyAlignment="1">
      <alignment horizontal="left" vertical="center" wrapText="1" shrinkToFit="1"/>
    </xf>
    <xf numFmtId="40" fontId="3" fillId="2" borderId="0" xfId="7" applyNumberFormat="1" applyFont="1" applyFill="1" applyAlignment="1" applyProtection="1">
      <alignment horizontal="center" vertical="center"/>
      <protection locked="0"/>
    </xf>
    <xf numFmtId="0" fontId="3" fillId="0" borderId="0" xfId="0" applyFont="1" applyAlignment="1">
      <alignment horizontal="left" vertical="center" shrinkToFit="1"/>
    </xf>
    <xf numFmtId="0" fontId="9" fillId="0" borderId="14" xfId="0" applyFont="1" applyBorder="1">
      <alignment vertical="center"/>
    </xf>
    <xf numFmtId="0" fontId="9" fillId="0" borderId="23" xfId="0" applyFont="1" applyBorder="1">
      <alignment vertical="center"/>
    </xf>
    <xf numFmtId="0" fontId="3" fillId="2" borderId="0" xfId="0" applyFont="1" applyFill="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3" xfId="0" applyFont="1" applyFill="1" applyBorder="1" applyAlignment="1" applyProtection="1">
      <alignment horizontal="left" vertical="center" shrinkToFit="1"/>
      <protection locked="0"/>
    </xf>
    <xf numFmtId="0" fontId="18" fillId="0" borderId="40" xfId="0" applyFont="1" applyBorder="1">
      <alignment vertical="center"/>
    </xf>
    <xf numFmtId="0" fontId="18" fillId="0" borderId="14" xfId="0" applyFont="1" applyBorder="1">
      <alignment vertical="center"/>
    </xf>
    <xf numFmtId="0" fontId="18" fillId="0" borderId="23" xfId="0" applyFont="1" applyBorder="1">
      <alignment vertical="center"/>
    </xf>
    <xf numFmtId="0" fontId="9" fillId="0" borderId="40" xfId="0" applyFont="1" applyBorder="1" applyAlignment="1">
      <alignment vertical="center" shrinkToFit="1"/>
    </xf>
    <xf numFmtId="0" fontId="9" fillId="0" borderId="14" xfId="0" applyFont="1" applyBorder="1" applyAlignment="1">
      <alignment vertical="center" shrinkToFit="1"/>
    </xf>
    <xf numFmtId="0" fontId="18" fillId="0" borderId="40" xfId="0" applyFont="1" applyBorder="1" applyAlignment="1">
      <alignment vertical="center" shrinkToFit="1"/>
    </xf>
    <xf numFmtId="0" fontId="18" fillId="0" borderId="14" xfId="0" applyFont="1" applyBorder="1" applyAlignment="1">
      <alignment vertical="center" shrinkToFit="1"/>
    </xf>
    <xf numFmtId="0" fontId="18" fillId="0" borderId="23" xfId="0" applyFont="1" applyBorder="1" applyAlignment="1">
      <alignment vertical="center" shrinkToFit="1"/>
    </xf>
    <xf numFmtId="181" fontId="3" fillId="4" borderId="0" xfId="7" applyNumberFormat="1" applyFont="1" applyFill="1" applyAlignment="1" applyProtection="1">
      <alignment horizontal="center" vertical="center"/>
      <protection locked="0"/>
    </xf>
    <xf numFmtId="49" fontId="3" fillId="2" borderId="0" xfId="0" applyNumberFormat="1" applyFont="1" applyFill="1" applyAlignment="1" applyProtection="1">
      <alignment horizontal="center" vertical="center"/>
      <protection locked="0"/>
    </xf>
    <xf numFmtId="40" fontId="3" fillId="0" borderId="0" xfId="7" applyNumberFormat="1" applyFont="1" applyFill="1" applyAlignment="1">
      <alignment horizontal="center" vertical="center"/>
    </xf>
    <xf numFmtId="40" fontId="3" fillId="0" borderId="1" xfId="7" applyNumberFormat="1" applyFont="1" applyFill="1" applyBorder="1" applyAlignment="1">
      <alignment horizontal="right" vertical="center"/>
    </xf>
    <xf numFmtId="0" fontId="3" fillId="2" borderId="1" xfId="0" applyFont="1" applyFill="1"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3" fillId="5" borderId="0" xfId="0" applyFont="1" applyFill="1" applyAlignment="1" applyProtection="1">
      <alignment horizontal="left" vertical="center" shrinkToFit="1"/>
      <protection locked="0"/>
    </xf>
    <xf numFmtId="181" fontId="3" fillId="2" borderId="0" xfId="7" applyNumberFormat="1" applyFont="1" applyFill="1" applyAlignment="1" applyProtection="1">
      <alignment horizontal="center" vertical="center"/>
      <protection locked="0"/>
    </xf>
    <xf numFmtId="49" fontId="3" fillId="2" borderId="0" xfId="0" applyNumberFormat="1" applyFont="1" applyFill="1" applyAlignment="1" applyProtection="1">
      <alignment horizontal="left" vertical="center"/>
      <protection locked="0"/>
    </xf>
    <xf numFmtId="49" fontId="3" fillId="2" borderId="1" xfId="0" applyNumberFormat="1" applyFont="1" applyFill="1" applyBorder="1" applyAlignment="1" applyProtection="1">
      <alignment horizontal="left" vertical="center"/>
      <protection locked="0"/>
    </xf>
    <xf numFmtId="0" fontId="3" fillId="6" borderId="1" xfId="0" applyFont="1" applyFill="1" applyBorder="1" applyProtection="1">
      <alignment vertical="center"/>
      <protection locked="0"/>
    </xf>
    <xf numFmtId="0" fontId="3" fillId="2" borderId="0" xfId="0" applyFont="1" applyFill="1" applyAlignment="1" applyProtection="1">
      <alignment horizontal="center" vertical="center" shrinkToFit="1"/>
      <protection locked="0"/>
    </xf>
    <xf numFmtId="178" fontId="8" fillId="2" borderId="2" xfId="0" applyNumberFormat="1" applyFont="1" applyFill="1" applyBorder="1" applyAlignment="1" applyProtection="1">
      <alignment horizontal="left" vertical="center"/>
      <protection locked="0"/>
    </xf>
    <xf numFmtId="0" fontId="3" fillId="2" borderId="0" xfId="0" applyFont="1" applyFill="1" applyAlignment="1" applyProtection="1">
      <alignment horizontal="left" vertical="center" shrinkToFit="1"/>
      <protection locked="0"/>
    </xf>
    <xf numFmtId="0" fontId="9" fillId="0" borderId="43" xfId="0" applyFont="1" applyBorder="1" applyAlignment="1">
      <alignment horizontal="right" vertical="center" shrinkToFit="1"/>
    </xf>
    <xf numFmtId="0" fontId="9" fillId="0" borderId="31" xfId="0" applyFont="1" applyBorder="1" applyAlignment="1">
      <alignment horizontal="right" vertical="center" shrinkToFit="1"/>
    </xf>
    <xf numFmtId="0" fontId="9" fillId="0" borderId="31" xfId="0" applyFont="1" applyBorder="1">
      <alignment vertical="center"/>
    </xf>
    <xf numFmtId="0" fontId="9" fillId="0" borderId="32" xfId="0" applyFont="1" applyBorder="1">
      <alignment vertical="center"/>
    </xf>
    <xf numFmtId="0" fontId="9" fillId="0" borderId="40" xfId="0" applyFont="1" applyBorder="1" applyAlignment="1">
      <alignment horizontal="right" vertical="center" shrinkToFit="1"/>
    </xf>
    <xf numFmtId="0" fontId="9" fillId="0" borderId="14" xfId="0" applyFont="1" applyBorder="1" applyAlignment="1">
      <alignment horizontal="right" vertical="center" shrinkToFit="1"/>
    </xf>
    <xf numFmtId="0" fontId="17" fillId="0" borderId="15" xfId="0" applyFont="1" applyBorder="1" applyAlignment="1">
      <alignment vertical="center" shrinkToFit="1"/>
    </xf>
    <xf numFmtId="0" fontId="17" fillId="0" borderId="16" xfId="0" applyFont="1" applyBorder="1" applyAlignment="1">
      <alignment vertical="center" shrinkToFit="1"/>
    </xf>
    <xf numFmtId="0" fontId="17" fillId="0" borderId="17" xfId="0" applyFont="1" applyBorder="1" applyAlignment="1">
      <alignment vertical="center" shrinkToFit="1"/>
    </xf>
    <xf numFmtId="0" fontId="3" fillId="0" borderId="42" xfId="0" applyFont="1" applyBorder="1">
      <alignment vertical="center"/>
    </xf>
    <xf numFmtId="0" fontId="3" fillId="0" borderId="52" xfId="0" applyFont="1" applyBorder="1">
      <alignment vertical="center"/>
    </xf>
    <xf numFmtId="0" fontId="3" fillId="0" borderId="14" xfId="0" applyFont="1" applyBorder="1" applyAlignment="1">
      <alignment horizontal="left" vertical="center"/>
    </xf>
    <xf numFmtId="0" fontId="3" fillId="0" borderId="23" xfId="0" applyFont="1" applyBorder="1" applyAlignment="1">
      <alignment horizontal="left" vertical="center"/>
    </xf>
    <xf numFmtId="0" fontId="9" fillId="0" borderId="40" xfId="0" applyFont="1" applyBorder="1" applyAlignment="1">
      <alignment horizontal="left" vertical="center" wrapText="1" shrinkToFit="1"/>
    </xf>
    <xf numFmtId="0" fontId="9" fillId="0" borderId="14" xfId="0" applyFont="1" applyBorder="1" applyAlignment="1">
      <alignment horizontal="left" vertical="center" wrapText="1" shrinkToFit="1"/>
    </xf>
    <xf numFmtId="0" fontId="3" fillId="0" borderId="40" xfId="0" applyFont="1" applyBorder="1" applyAlignment="1">
      <alignment vertical="center" wrapText="1"/>
    </xf>
    <xf numFmtId="0" fontId="3" fillId="0" borderId="14" xfId="0" applyFont="1" applyBorder="1" applyAlignment="1">
      <alignment vertical="center" wrapText="1"/>
    </xf>
    <xf numFmtId="0" fontId="3" fillId="0" borderId="41" xfId="0" applyFont="1" applyBorder="1" applyAlignment="1">
      <alignment vertical="center" wrapText="1"/>
    </xf>
    <xf numFmtId="0" fontId="3" fillId="0" borderId="42" xfId="0" applyFont="1" applyBorder="1" applyAlignment="1">
      <alignment vertical="center" wrapText="1"/>
    </xf>
    <xf numFmtId="0" fontId="9" fillId="0" borderId="14" xfId="0" applyFont="1" applyBorder="1" applyAlignment="1">
      <alignment horizontal="left" vertical="center" shrinkToFit="1"/>
    </xf>
    <xf numFmtId="0" fontId="22" fillId="0" borderId="28" xfId="0" applyFont="1" applyBorder="1" applyAlignment="1">
      <alignment vertical="center" wrapText="1"/>
    </xf>
    <xf numFmtId="0" fontId="22" fillId="0" borderId="29" xfId="0" applyFont="1" applyBorder="1" applyAlignment="1">
      <alignment vertical="center" wrapText="1"/>
    </xf>
    <xf numFmtId="0" fontId="22" fillId="0" borderId="30" xfId="0" applyFont="1" applyBorder="1" applyAlignment="1">
      <alignment vertical="center" wrapText="1"/>
    </xf>
    <xf numFmtId="0" fontId="34" fillId="0" borderId="53" xfId="0" applyFont="1" applyBorder="1" applyAlignment="1">
      <alignment horizontal="left" vertical="center" wrapText="1" shrinkToFit="1"/>
    </xf>
    <xf numFmtId="0" fontId="34" fillId="0" borderId="3" xfId="0" applyFont="1" applyBorder="1" applyAlignment="1">
      <alignment horizontal="left" vertical="center" wrapText="1" shrinkToFit="1"/>
    </xf>
    <xf numFmtId="0" fontId="34" fillId="0" borderId="54" xfId="0" applyFont="1" applyBorder="1" applyAlignment="1">
      <alignment horizontal="left" vertical="center" wrapText="1" shrinkToFit="1"/>
    </xf>
    <xf numFmtId="0" fontId="34" fillId="0" borderId="18" xfId="0" applyFont="1" applyBorder="1" applyAlignment="1">
      <alignment horizontal="left" vertical="center" wrapText="1" shrinkToFit="1"/>
    </xf>
    <xf numFmtId="0" fontId="34" fillId="0" borderId="0" xfId="0" applyFont="1" applyAlignment="1">
      <alignment horizontal="left" vertical="center" wrapText="1" shrinkToFit="1"/>
    </xf>
    <xf numFmtId="0" fontId="34" fillId="0" borderId="56" xfId="0" applyFont="1" applyBorder="1" applyAlignment="1">
      <alignment horizontal="left" vertical="center" wrapText="1" shrinkToFit="1"/>
    </xf>
    <xf numFmtId="0" fontId="34" fillId="0" borderId="20" xfId="0" applyFont="1" applyBorder="1" applyAlignment="1">
      <alignment horizontal="left" vertical="center" wrapText="1" shrinkToFit="1"/>
    </xf>
    <xf numFmtId="0" fontId="34" fillId="0" borderId="21" xfId="0" applyFont="1" applyBorder="1" applyAlignment="1">
      <alignment horizontal="left" vertical="center" wrapText="1" shrinkToFit="1"/>
    </xf>
    <xf numFmtId="0" fontId="34" fillId="0" borderId="60" xfId="0" applyFont="1" applyBorder="1" applyAlignment="1">
      <alignment horizontal="left" vertical="center" wrapText="1" shrinkToFit="1"/>
    </xf>
    <xf numFmtId="0" fontId="8" fillId="0" borderId="55" xfId="0" applyFont="1" applyBorder="1" applyAlignment="1">
      <alignment horizontal="center" vertical="center" wrapText="1" shrinkToFit="1"/>
    </xf>
    <xf numFmtId="0" fontId="8" fillId="0" borderId="54" xfId="0" applyFont="1" applyBorder="1" applyAlignment="1">
      <alignment horizontal="center" vertical="center" wrapText="1" shrinkToFit="1"/>
    </xf>
    <xf numFmtId="0" fontId="8" fillId="0" borderId="57" xfId="0" applyFont="1" applyBorder="1" applyAlignment="1">
      <alignment horizontal="center" vertical="center" wrapText="1" shrinkToFit="1"/>
    </xf>
    <xf numFmtId="0" fontId="8" fillId="0" borderId="56" xfId="0" applyFont="1" applyBorder="1" applyAlignment="1">
      <alignment horizontal="center" vertical="center" wrapText="1" shrinkToFit="1"/>
    </xf>
    <xf numFmtId="0" fontId="9" fillId="0" borderId="55"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19" xfId="0" applyFont="1" applyBorder="1" applyAlignment="1">
      <alignment horizontal="center" vertical="center" wrapText="1"/>
    </xf>
    <xf numFmtId="0" fontId="8" fillId="0" borderId="65" xfId="0" applyFont="1" applyBorder="1" applyAlignment="1">
      <alignment horizontal="center" vertical="center" shrinkToFit="1"/>
    </xf>
    <xf numFmtId="0" fontId="8" fillId="0" borderId="66" xfId="0" applyFont="1" applyBorder="1" applyAlignment="1">
      <alignment horizontal="center" vertical="center" shrinkToFit="1"/>
    </xf>
    <xf numFmtId="0" fontId="8" fillId="0" borderId="14" xfId="0" applyFont="1" applyBorder="1">
      <alignment vertical="center"/>
    </xf>
    <xf numFmtId="0" fontId="8" fillId="0" borderId="44" xfId="0" applyFont="1" applyBorder="1" applyAlignment="1">
      <alignment vertical="center" shrinkToFit="1"/>
    </xf>
    <xf numFmtId="0" fontId="8" fillId="0" borderId="45" xfId="0" applyFont="1" applyBorder="1" applyAlignment="1">
      <alignment vertical="center" shrinkToFit="1"/>
    </xf>
    <xf numFmtId="0" fontId="9" fillId="0" borderId="37" xfId="0" applyFont="1" applyBorder="1">
      <alignment vertical="center"/>
    </xf>
    <xf numFmtId="0" fontId="9" fillId="0" borderId="31" xfId="0" applyFont="1" applyBorder="1" applyAlignment="1">
      <alignment horizontal="left" vertical="center" shrinkToFit="1"/>
    </xf>
    <xf numFmtId="0" fontId="8" fillId="0" borderId="14" xfId="0" applyFont="1" applyBorder="1" applyAlignment="1">
      <alignment vertical="center" wrapText="1" shrinkToFit="1"/>
    </xf>
    <xf numFmtId="0" fontId="9" fillId="0" borderId="3" xfId="0" applyFont="1" applyBorder="1">
      <alignment vertical="center"/>
    </xf>
    <xf numFmtId="0" fontId="9" fillId="0" borderId="38" xfId="0" applyFont="1" applyBorder="1">
      <alignment vertical="center"/>
    </xf>
    <xf numFmtId="0" fontId="9" fillId="0" borderId="0" xfId="0" applyFont="1">
      <alignment vertical="center"/>
    </xf>
    <xf numFmtId="0" fontId="9" fillId="0" borderId="19" xfId="0" applyFont="1" applyBorder="1">
      <alignment vertical="center"/>
    </xf>
    <xf numFmtId="0" fontId="9" fillId="0" borderId="1" xfId="0" applyFont="1" applyBorder="1">
      <alignment vertical="center"/>
    </xf>
    <xf numFmtId="0" fontId="9" fillId="0" borderId="39" xfId="0" applyFont="1" applyBorder="1">
      <alignment vertical="center"/>
    </xf>
    <xf numFmtId="0" fontId="21" fillId="0" borderId="46" xfId="0" applyFont="1" applyBorder="1" applyAlignment="1">
      <alignment vertical="center" wrapText="1"/>
    </xf>
    <xf numFmtId="0" fontId="21" fillId="0" borderId="47" xfId="0" applyFont="1" applyBorder="1" applyAlignment="1">
      <alignment vertical="center" wrapText="1"/>
    </xf>
    <xf numFmtId="0" fontId="21" fillId="0" borderId="18" xfId="0" applyFont="1" applyBorder="1" applyAlignment="1">
      <alignment vertical="center" wrapText="1"/>
    </xf>
    <xf numFmtId="0" fontId="21" fillId="0" borderId="0" xfId="0" applyFont="1" applyAlignment="1">
      <alignment vertical="center" wrapText="1"/>
    </xf>
    <xf numFmtId="0" fontId="21" fillId="0" borderId="20" xfId="0" applyFont="1" applyBorder="1" applyAlignment="1">
      <alignment vertical="center" wrapText="1"/>
    </xf>
    <xf numFmtId="0" fontId="21" fillId="0" borderId="21" xfId="0" applyFont="1" applyBorder="1" applyAlignment="1">
      <alignment vertical="center" wrapText="1"/>
    </xf>
    <xf numFmtId="0" fontId="18" fillId="0" borderId="48" xfId="0" applyFont="1" applyBorder="1" applyAlignment="1">
      <alignment vertical="center" wrapText="1" shrinkToFit="1"/>
    </xf>
    <xf numFmtId="0" fontId="18" fillId="0" borderId="49" xfId="0" applyFont="1" applyBorder="1" applyAlignment="1">
      <alignment vertical="center" wrapText="1" shrinkToFit="1"/>
    </xf>
    <xf numFmtId="0" fontId="18" fillId="0" borderId="50" xfId="0" applyFont="1" applyBorder="1" applyAlignment="1">
      <alignment vertical="center" wrapText="1" shrinkToFit="1"/>
    </xf>
    <xf numFmtId="0" fontId="18" fillId="0" borderId="51" xfId="0" applyFont="1" applyBorder="1" applyAlignment="1">
      <alignment vertical="center" wrapText="1" shrinkToFit="1"/>
    </xf>
    <xf numFmtId="0" fontId="21" fillId="0" borderId="27" xfId="0" applyFont="1" applyBorder="1">
      <alignment vertical="center"/>
    </xf>
    <xf numFmtId="0" fontId="21" fillId="0" borderId="26" xfId="0" applyFont="1" applyBorder="1">
      <alignment vertical="center"/>
    </xf>
    <xf numFmtId="2" fontId="3" fillId="2" borderId="0" xfId="0" applyNumberFormat="1" applyFont="1" applyFill="1" applyAlignment="1" applyProtection="1">
      <alignment horizontal="center" vertical="center"/>
      <protection locked="0"/>
    </xf>
    <xf numFmtId="0" fontId="3" fillId="2" borderId="2" xfId="0" applyFont="1" applyFill="1" applyBorder="1" applyAlignment="1" applyProtection="1">
      <alignment horizontal="left" vertical="center" shrinkToFit="1"/>
      <protection locked="0"/>
    </xf>
    <xf numFmtId="0" fontId="3" fillId="0" borderId="2" xfId="0" applyFont="1" applyBorder="1" applyAlignment="1">
      <alignment horizontal="left" vertical="center"/>
    </xf>
    <xf numFmtId="0" fontId="3" fillId="2" borderId="1" xfId="0" applyFont="1" applyFill="1" applyBorder="1" applyAlignment="1" applyProtection="1">
      <alignment horizontal="left" vertical="top" shrinkToFit="1"/>
      <protection locked="0"/>
    </xf>
    <xf numFmtId="0" fontId="3" fillId="6" borderId="0" xfId="0" applyFont="1" applyFill="1" applyProtection="1">
      <alignment vertical="center"/>
      <protection locked="0"/>
    </xf>
    <xf numFmtId="0" fontId="3" fillId="4" borderId="0" xfId="0" applyFont="1" applyFill="1" applyAlignment="1" applyProtection="1">
      <alignment horizontal="center" vertical="center" shrinkToFit="1"/>
      <protection locked="0"/>
    </xf>
    <xf numFmtId="0" fontId="3" fillId="4" borderId="2" xfId="0" applyFont="1" applyFill="1" applyBorder="1" applyAlignment="1" applyProtection="1">
      <alignment horizontal="left" vertical="center" shrinkToFit="1"/>
      <protection locked="0"/>
    </xf>
    <xf numFmtId="0" fontId="3" fillId="0" borderId="3" xfId="0" applyFont="1" applyBorder="1" applyAlignment="1">
      <alignment horizontal="center" vertical="center"/>
    </xf>
    <xf numFmtId="40" fontId="3" fillId="2" borderId="0" xfId="7" applyNumberFormat="1" applyFont="1" applyFill="1" applyAlignment="1" applyProtection="1">
      <alignment horizontal="right" vertical="center"/>
      <protection locked="0"/>
    </xf>
    <xf numFmtId="0" fontId="3" fillId="4" borderId="1" xfId="0" applyFont="1" applyFill="1" applyBorder="1" applyAlignment="1" applyProtection="1">
      <alignment horizontal="left" vertical="center"/>
      <protection locked="0"/>
    </xf>
    <xf numFmtId="0" fontId="3" fillId="4" borderId="2" xfId="0" applyFont="1" applyFill="1" applyBorder="1" applyAlignment="1" applyProtection="1">
      <alignment horizontal="left" vertical="center"/>
      <protection locked="0"/>
    </xf>
    <xf numFmtId="0" fontId="3" fillId="6" borderId="1" xfId="0" applyFont="1" applyFill="1" applyBorder="1" applyAlignment="1" applyProtection="1">
      <alignment horizontal="right" vertical="center"/>
      <protection locked="0"/>
    </xf>
    <xf numFmtId="0" fontId="3" fillId="6" borderId="1" xfId="0" applyFont="1" applyFill="1" applyBorder="1" applyAlignment="1" applyProtection="1">
      <alignment horizontal="center" vertical="center"/>
      <protection locked="0"/>
    </xf>
    <xf numFmtId="0" fontId="3" fillId="6" borderId="0" xfId="0" applyFont="1" applyFill="1" applyAlignment="1" applyProtection="1">
      <alignment horizontal="center" vertical="center" shrinkToFit="1"/>
      <protection locked="0"/>
    </xf>
    <xf numFmtId="181" fontId="3" fillId="4" borderId="0" xfId="7" applyNumberFormat="1" applyFont="1" applyFill="1" applyBorder="1" applyAlignment="1" applyProtection="1">
      <alignment horizontal="right" vertical="center" shrinkToFit="1"/>
      <protection locked="0"/>
    </xf>
    <xf numFmtId="181" fontId="0" fillId="0" borderId="0" xfId="7" applyNumberFormat="1" applyFont="1" applyAlignment="1" applyProtection="1">
      <alignment horizontal="right" vertical="center" shrinkToFit="1"/>
      <protection locked="0"/>
    </xf>
    <xf numFmtId="181" fontId="3" fillId="2" borderId="1" xfId="7" applyNumberFormat="1" applyFont="1" applyFill="1" applyBorder="1" applyAlignment="1" applyProtection="1">
      <alignment horizontal="right" vertical="center"/>
      <protection locked="0"/>
    </xf>
    <xf numFmtId="0" fontId="3" fillId="6" borderId="2" xfId="0" applyFont="1" applyFill="1" applyBorder="1" applyProtection="1">
      <alignment vertical="center"/>
      <protection locked="0"/>
    </xf>
    <xf numFmtId="0" fontId="3" fillId="6" borderId="1" xfId="0" applyFont="1" applyFill="1" applyBorder="1" applyAlignment="1" applyProtection="1">
      <alignment horizontal="left" vertical="center"/>
      <protection locked="0"/>
    </xf>
    <xf numFmtId="2" fontId="3" fillId="10" borderId="1" xfId="0" applyNumberFormat="1" applyFont="1" applyFill="1" applyBorder="1" applyAlignment="1">
      <alignment horizontal="right" vertical="center"/>
    </xf>
    <xf numFmtId="49" fontId="3" fillId="2" borderId="2" xfId="0" applyNumberFormat="1" applyFont="1" applyFill="1" applyBorder="1" applyAlignment="1" applyProtection="1">
      <alignment horizontal="center" vertical="center"/>
      <protection locked="0"/>
    </xf>
    <xf numFmtId="0" fontId="3" fillId="6" borderId="0" xfId="0" applyFont="1" applyFill="1" applyAlignment="1" applyProtection="1">
      <alignment vertical="center" shrinkToFit="1"/>
      <protection locked="0"/>
    </xf>
    <xf numFmtId="0" fontId="3" fillId="6" borderId="1" xfId="0" applyFont="1" applyFill="1" applyBorder="1" applyAlignment="1" applyProtection="1">
      <alignment vertical="center" shrinkToFit="1"/>
      <protection locked="0"/>
    </xf>
    <xf numFmtId="0" fontId="3" fillId="0" borderId="1" xfId="0" applyFont="1" applyBorder="1">
      <alignment vertical="center"/>
    </xf>
    <xf numFmtId="0" fontId="0" fillId="0" borderId="0" xfId="0" applyAlignment="1" applyProtection="1">
      <alignment horizontal="left" vertical="center" shrinkToFit="1"/>
      <protection locked="0"/>
    </xf>
    <xf numFmtId="0" fontId="3" fillId="2" borderId="1" xfId="0" applyFont="1" applyFill="1" applyBorder="1" applyAlignment="1" applyProtection="1">
      <alignment vertical="center" shrinkToFit="1"/>
      <protection locked="0"/>
    </xf>
    <xf numFmtId="0" fontId="0" fillId="0" borderId="1" xfId="0" applyBorder="1" applyAlignment="1" applyProtection="1">
      <alignment vertical="center" shrinkToFit="1"/>
      <protection locked="0"/>
    </xf>
    <xf numFmtId="0" fontId="3" fillId="0" borderId="3" xfId="0" applyFont="1" applyBorder="1" applyAlignment="1">
      <alignment horizontal="left" vertical="center"/>
    </xf>
    <xf numFmtId="0" fontId="0" fillId="0" borderId="3" xfId="0" applyBorder="1" applyAlignment="1">
      <alignment horizontal="left" vertical="center"/>
    </xf>
    <xf numFmtId="0" fontId="0" fillId="0" borderId="3" xfId="0" applyBorder="1" applyAlignment="1" applyProtection="1">
      <alignment horizontal="left" vertical="center" shrinkToFit="1"/>
      <protection locked="0"/>
    </xf>
    <xf numFmtId="0" fontId="3" fillId="6" borderId="0" xfId="0" applyFont="1" applyFill="1">
      <alignment vertical="center"/>
    </xf>
    <xf numFmtId="0" fontId="3" fillId="0" borderId="1" xfId="0" applyFont="1" applyBorder="1" applyAlignment="1">
      <alignment horizontal="left" vertical="center"/>
    </xf>
    <xf numFmtId="40" fontId="3" fillId="2" borderId="0" xfId="7" applyNumberFormat="1" applyFont="1" applyFill="1" applyAlignment="1">
      <alignment horizontal="center" vertical="center"/>
    </xf>
    <xf numFmtId="40" fontId="3" fillId="2" borderId="1" xfId="7" applyNumberFormat="1" applyFont="1" applyFill="1" applyBorder="1" applyAlignment="1">
      <alignment horizontal="center" vertical="center"/>
    </xf>
    <xf numFmtId="0" fontId="3" fillId="2" borderId="2" xfId="0" applyFont="1" applyFill="1" applyBorder="1" applyAlignment="1">
      <alignment horizontal="left" vertical="center"/>
    </xf>
    <xf numFmtId="0" fontId="3" fillId="4" borderId="2" xfId="0" applyFont="1" applyFill="1" applyBorder="1" applyAlignment="1">
      <alignment horizontal="left" vertical="center"/>
    </xf>
    <xf numFmtId="0" fontId="3" fillId="0" borderId="0" xfId="0" applyFont="1" applyAlignment="1">
      <alignment vertical="top"/>
    </xf>
    <xf numFmtId="0" fontId="3" fillId="2" borderId="0" xfId="0" applyFont="1" applyFill="1" applyAlignment="1">
      <alignment vertical="center" shrinkToFit="1"/>
    </xf>
    <xf numFmtId="49" fontId="3" fillId="2" borderId="0" xfId="0" applyNumberFormat="1" applyFont="1" applyFill="1" applyAlignment="1">
      <alignment horizontal="center" vertical="center"/>
    </xf>
    <xf numFmtId="181" fontId="3" fillId="2" borderId="0" xfId="7" applyNumberFormat="1" applyFont="1" applyFill="1" applyAlignment="1">
      <alignment horizontal="right" vertical="center"/>
    </xf>
    <xf numFmtId="179" fontId="5" fillId="0" borderId="0" xfId="0" applyNumberFormat="1" applyFont="1" applyAlignment="1">
      <alignment horizontal="left"/>
    </xf>
    <xf numFmtId="179" fontId="5" fillId="0" borderId="0" xfId="0" applyNumberFormat="1" applyFont="1" applyAlignment="1">
      <alignment horizontal="center" shrinkToFit="1"/>
    </xf>
    <xf numFmtId="0" fontId="5" fillId="4" borderId="0" xfId="0" applyFont="1" applyFill="1" applyAlignment="1">
      <alignment horizontal="center"/>
    </xf>
    <xf numFmtId="179" fontId="5" fillId="0" borderId="0" xfId="0" applyNumberFormat="1" applyFont="1" applyAlignment="1">
      <alignment horizontal="left" shrinkToFit="1"/>
    </xf>
    <xf numFmtId="179" fontId="0" fillId="0" borderId="0" xfId="0" applyNumberFormat="1" applyAlignment="1">
      <alignment horizontal="left" vertical="center"/>
    </xf>
    <xf numFmtId="0" fontId="5" fillId="0" borderId="0" xfId="0" applyFont="1" applyAlignment="1">
      <alignment horizontal="left"/>
    </xf>
    <xf numFmtId="0" fontId="7" fillId="0" borderId="0" xfId="0" applyFont="1" applyAlignment="1">
      <alignment horizontal="center"/>
    </xf>
  </cellXfs>
  <cellStyles count="8">
    <cellStyle name="ハイパーリンク" xfId="1" builtinId="8"/>
    <cellStyle name="桁区切り" xfId="7" builtinId="6"/>
    <cellStyle name="桁区切り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_ﾀﾞｳﾝﾛｰﾄﾞ確認申請"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276223</xdr:colOff>
      <xdr:row>4</xdr:row>
      <xdr:rowOff>28575</xdr:rowOff>
    </xdr:from>
    <xdr:to>
      <xdr:col>13</xdr:col>
      <xdr:colOff>83773</xdr:colOff>
      <xdr:row>6</xdr:row>
      <xdr:rowOff>26625</xdr:rowOff>
    </xdr:to>
    <xdr:sp macro="" textlink="">
      <xdr:nvSpPr>
        <xdr:cNvPr id="2" name="テキスト 1">
          <a:extLst>
            <a:ext uri="{FF2B5EF4-FFF2-40B4-BE49-F238E27FC236}">
              <a16:creationId xmlns:a16="http://schemas.microsoft.com/office/drawing/2014/main" id="{21229C4B-1629-7C1E-4503-177206F0B744}"/>
            </a:ext>
          </a:extLst>
        </xdr:cNvPr>
        <xdr:cNvSpPr txBox="1">
          <a:spLocks noChangeArrowheads="1"/>
        </xdr:cNvSpPr>
      </xdr:nvSpPr>
      <xdr:spPr bwMode="auto">
        <a:xfrm flipH="1">
          <a:off x="5676898" y="390525"/>
          <a:ext cx="360000" cy="360000"/>
        </a:xfrm>
        <a:prstGeom prst="rect">
          <a:avLst/>
        </a:prstGeom>
        <a:noFill/>
        <a:ln w="3175">
          <a:solidFill>
            <a:srgbClr val="000000"/>
          </a:solidFill>
          <a:prstDash val="sysDot"/>
          <a:miter lim="800000"/>
          <a:headEnd/>
          <a:tailEnd/>
        </a:ln>
      </xdr:spPr>
      <xdr:txBody>
        <a:bodyPr vertOverflow="clip" wrap="square" lIns="36576" tIns="22860" rIns="36576" bIns="22860" anchor="ctr" upright="1"/>
        <a:lstStyle/>
        <a:p>
          <a:pPr algn="ctr" rtl="0">
            <a:defRPr sz="1000"/>
          </a:pPr>
          <a:r>
            <a:rPr lang="ja-JP" altLang="en-US" sz="1600" b="0" i="0" strike="noStrike">
              <a:solidFill>
                <a:srgbClr val="000000"/>
              </a:solidFill>
              <a:latin typeface="ＭＳ Ｐ明朝"/>
              <a:ea typeface="ＭＳ Ｐ明朝"/>
            </a:rPr>
            <a:t>正</a:t>
          </a:r>
        </a:p>
      </xdr:txBody>
    </xdr:sp>
    <xdr:clientData/>
  </xdr:twoCellAnchor>
  <xdr:twoCellAnchor>
    <xdr:from>
      <xdr:col>14</xdr:col>
      <xdr:colOff>76200</xdr:colOff>
      <xdr:row>4</xdr:row>
      <xdr:rowOff>28574</xdr:rowOff>
    </xdr:from>
    <xdr:to>
      <xdr:col>15</xdr:col>
      <xdr:colOff>159975</xdr:colOff>
      <xdr:row>6</xdr:row>
      <xdr:rowOff>26624</xdr:rowOff>
    </xdr:to>
    <xdr:sp macro="" textlink="">
      <xdr:nvSpPr>
        <xdr:cNvPr id="3" name="テキスト 2">
          <a:extLst>
            <a:ext uri="{FF2B5EF4-FFF2-40B4-BE49-F238E27FC236}">
              <a16:creationId xmlns:a16="http://schemas.microsoft.com/office/drawing/2014/main" id="{CB8AF9B0-B312-50FD-9D6C-17D3C059D476}"/>
            </a:ext>
          </a:extLst>
        </xdr:cNvPr>
        <xdr:cNvSpPr txBox="1">
          <a:spLocks noChangeArrowheads="1"/>
        </xdr:cNvSpPr>
      </xdr:nvSpPr>
      <xdr:spPr bwMode="auto">
        <a:xfrm>
          <a:off x="6305550" y="390524"/>
          <a:ext cx="360000" cy="360000"/>
        </a:xfrm>
        <a:prstGeom prst="rect">
          <a:avLst/>
        </a:prstGeom>
        <a:noFill/>
        <a:ln w="3175">
          <a:solidFill>
            <a:srgbClr val="000000"/>
          </a:solidFill>
          <a:prstDash val="sysDot"/>
          <a:miter lim="800000"/>
          <a:headEnd/>
          <a:tailEnd/>
        </a:ln>
      </xdr:spPr>
      <xdr:txBody>
        <a:bodyPr vertOverflow="clip" wrap="square" lIns="36576" tIns="22860" rIns="36576" bIns="22860" anchor="ctr" upright="1"/>
        <a:lstStyle/>
        <a:p>
          <a:pPr algn="ctr" rtl="0">
            <a:defRPr sz="1000"/>
          </a:pPr>
          <a:r>
            <a:rPr lang="ja-JP" altLang="en-US" sz="1600" b="0" i="0" strike="noStrike">
              <a:solidFill>
                <a:srgbClr val="000000"/>
              </a:solidFill>
              <a:latin typeface="ＭＳ Ｐ明朝"/>
              <a:ea typeface="ＭＳ Ｐ明朝"/>
            </a:rPr>
            <a:t>副</a:t>
          </a:r>
        </a:p>
      </xdr:txBody>
    </xdr:sp>
    <xdr:clientData/>
  </xdr:twoCellAnchor>
  <xdr:twoCellAnchor>
    <xdr:from>
      <xdr:col>16</xdr:col>
      <xdr:colOff>114300</xdr:colOff>
      <xdr:row>4</xdr:row>
      <xdr:rowOff>28575</xdr:rowOff>
    </xdr:from>
    <xdr:to>
      <xdr:col>17</xdr:col>
      <xdr:colOff>198075</xdr:colOff>
      <xdr:row>6</xdr:row>
      <xdr:rowOff>26625</xdr:rowOff>
    </xdr:to>
    <xdr:sp macro="" textlink="">
      <xdr:nvSpPr>
        <xdr:cNvPr id="4" name="テキスト 3">
          <a:extLst>
            <a:ext uri="{FF2B5EF4-FFF2-40B4-BE49-F238E27FC236}">
              <a16:creationId xmlns:a16="http://schemas.microsoft.com/office/drawing/2014/main" id="{4AB98EB1-4611-4DB5-B11B-F7C18F7EFEF9}"/>
            </a:ext>
          </a:extLst>
        </xdr:cNvPr>
        <xdr:cNvSpPr txBox="1">
          <a:spLocks noChangeArrowheads="1"/>
        </xdr:cNvSpPr>
      </xdr:nvSpPr>
      <xdr:spPr bwMode="auto">
        <a:xfrm>
          <a:off x="6781800" y="752475"/>
          <a:ext cx="360000" cy="360000"/>
        </a:xfrm>
        <a:prstGeom prst="rect">
          <a:avLst/>
        </a:prstGeom>
        <a:noFill/>
        <a:ln w="3175">
          <a:solidFill>
            <a:srgbClr val="000000"/>
          </a:solidFill>
          <a:prstDash val="sysDot"/>
          <a:miter lim="800000"/>
          <a:headEnd/>
          <a:tailEnd/>
        </a:ln>
      </xdr:spPr>
      <xdr:txBody>
        <a:bodyPr vertOverflow="clip" wrap="square" lIns="36576" tIns="22860" rIns="36576" bIns="22860" anchor="ctr" upright="1"/>
        <a:lstStyle/>
        <a:p>
          <a:pPr algn="ctr" rtl="0">
            <a:defRPr sz="1000"/>
          </a:pPr>
          <a:r>
            <a:rPr lang="ja-JP" altLang="en-US" sz="1600" b="0" i="0" strike="noStrike">
              <a:solidFill>
                <a:srgbClr val="000000"/>
              </a:solidFill>
              <a:latin typeface="ＭＳ Ｐ明朝"/>
              <a:ea typeface="ＭＳ Ｐ明朝"/>
            </a:rPr>
            <a:t>消</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kakunin-ipec.co.jp/download/index.html" TargetMode="External"/><Relationship Id="rId2" Type="http://schemas.openxmlformats.org/officeDocument/2006/relationships/hyperlink" Target="http://www.kakunin-ipec.co.jp/download/dl/IPEC-09%E9%81%B8%E5%AE%9A%E5%B1%8A_160107.xls" TargetMode="External"/><Relationship Id="rId1" Type="http://schemas.openxmlformats.org/officeDocument/2006/relationships/hyperlink" Target="http://www.kakunin-ipec.co.jp/download/dl/%E5%B7%A5%E4%BA%8B%E7%9B%A3%E7%90%86%E8%80%85%EF%BC%88%E9%81%B8%E5%AE%9A%E3%83%BB%E5%A4%89%E6%9B%B4%EF%BC%89%E5%B1%8A%EF%BC%88%E5%A4%A7%E9%98%AA%EF%BC%89.xl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Z64"/>
  <sheetViews>
    <sheetView showZeros="0" tabSelected="1" view="pageBreakPreview" zoomScaleNormal="100" zoomScaleSheetLayoutView="100" workbookViewId="0">
      <selection activeCell="A9" sqref="A9:R9"/>
    </sheetView>
  </sheetViews>
  <sheetFormatPr defaultRowHeight="14.45" customHeight="1"/>
  <cols>
    <col min="1" max="1" width="3.125" style="1" customWidth="1"/>
    <col min="2" max="2" width="4.125" style="1" customWidth="1"/>
    <col min="3" max="8" width="3.5" style="1" customWidth="1"/>
    <col min="9" max="10" width="18.5" style="1" customWidth="1"/>
    <col min="11" max="11" width="4.125" style="1" customWidth="1"/>
    <col min="12" max="17" width="3.625" style="1" customWidth="1"/>
    <col min="18" max="18" width="3.5" style="1" customWidth="1"/>
    <col min="19" max="19" width="2" style="1" customWidth="1"/>
    <col min="20" max="20" width="3.375" style="1" customWidth="1"/>
    <col min="21" max="16384" width="9" style="1"/>
  </cols>
  <sheetData>
    <row r="1" spans="1:26" ht="14.45" customHeight="1">
      <c r="B1" s="66"/>
    </row>
    <row r="3" spans="1:26" ht="14.45" customHeight="1">
      <c r="A3" s="211" t="s">
        <v>678</v>
      </c>
      <c r="B3" s="211"/>
      <c r="C3" s="211"/>
      <c r="D3" s="211"/>
      <c r="E3" s="211"/>
      <c r="F3" s="211"/>
      <c r="G3" s="211"/>
      <c r="H3" s="211"/>
      <c r="I3" s="211"/>
      <c r="J3" s="211"/>
      <c r="K3" s="211"/>
      <c r="L3" s="211"/>
      <c r="M3" s="211"/>
      <c r="N3" s="211"/>
      <c r="O3" s="211"/>
      <c r="P3" s="211"/>
      <c r="Q3" s="211"/>
      <c r="R3" s="211"/>
      <c r="U3" s="28"/>
      <c r="V3" s="28"/>
      <c r="W3" s="28"/>
      <c r="X3" s="28"/>
      <c r="Y3" s="28"/>
      <c r="Z3" s="28"/>
    </row>
    <row r="4" spans="1:26" ht="14.45" customHeight="1">
      <c r="A4" s="211"/>
      <c r="B4" s="211"/>
      <c r="C4" s="211"/>
      <c r="D4" s="211"/>
      <c r="E4" s="211"/>
      <c r="F4" s="211"/>
      <c r="G4" s="211"/>
      <c r="H4" s="211"/>
      <c r="I4" s="211"/>
      <c r="J4" s="211"/>
      <c r="K4" s="211"/>
      <c r="L4" s="211"/>
      <c r="M4" s="211"/>
      <c r="N4" s="211"/>
      <c r="O4" s="211"/>
      <c r="P4" s="211"/>
      <c r="Q4" s="211"/>
      <c r="R4" s="211"/>
      <c r="S4" s="9"/>
      <c r="T4" s="28"/>
      <c r="U4" s="28"/>
      <c r="V4" s="28"/>
      <c r="W4" s="60"/>
      <c r="X4" s="28"/>
      <c r="Y4" s="28"/>
      <c r="Z4" s="28"/>
    </row>
    <row r="5" spans="1:26" ht="14.45" customHeight="1">
      <c r="Q5" s="28"/>
      <c r="R5" s="28"/>
      <c r="S5" s="28"/>
      <c r="T5" s="28"/>
      <c r="U5" s="28"/>
      <c r="V5" s="28"/>
      <c r="W5" s="28"/>
      <c r="X5" s="28"/>
      <c r="Y5" s="28"/>
      <c r="Z5" s="28"/>
    </row>
    <row r="6" spans="1:26" ht="14.45" customHeight="1">
      <c r="Q6" s="28"/>
      <c r="R6" s="28"/>
      <c r="S6" s="28"/>
      <c r="T6" s="28"/>
      <c r="U6" s="28"/>
      <c r="V6" s="28"/>
      <c r="W6" s="28"/>
      <c r="X6" s="28"/>
      <c r="Y6" s="28"/>
      <c r="Z6" s="28"/>
    </row>
    <row r="7" spans="1:26" ht="14.45" customHeight="1">
      <c r="Q7" s="28"/>
      <c r="R7" s="28"/>
      <c r="S7" s="28"/>
      <c r="T7" s="28"/>
      <c r="U7" s="28"/>
      <c r="V7" s="28"/>
      <c r="W7" s="28"/>
      <c r="X7" s="28"/>
      <c r="Y7" s="28"/>
      <c r="Z7" s="28"/>
    </row>
    <row r="8" spans="1:26" ht="14.45" customHeight="1">
      <c r="A8" s="217" t="s">
        <v>679</v>
      </c>
      <c r="B8" s="217"/>
      <c r="C8" s="217"/>
      <c r="D8" s="217"/>
      <c r="E8" s="217"/>
      <c r="F8" s="217"/>
      <c r="G8" s="217"/>
      <c r="H8" s="217"/>
      <c r="I8" s="217"/>
      <c r="J8" s="217"/>
      <c r="K8" s="217"/>
      <c r="L8" s="217"/>
      <c r="M8" s="217"/>
      <c r="N8" s="217"/>
      <c r="O8" s="217"/>
      <c r="P8" s="217"/>
      <c r="Q8" s="217"/>
      <c r="R8" s="217"/>
      <c r="S8" s="28"/>
      <c r="T8" s="28"/>
      <c r="U8" s="28"/>
      <c r="V8" s="28"/>
      <c r="W8" s="28"/>
      <c r="X8" s="28"/>
      <c r="Y8" s="28"/>
      <c r="Z8" s="28"/>
    </row>
    <row r="9" spans="1:26" ht="14.45" customHeight="1">
      <c r="A9" s="217" t="s">
        <v>680</v>
      </c>
      <c r="B9" s="217"/>
      <c r="C9" s="217"/>
      <c r="D9" s="217"/>
      <c r="E9" s="217"/>
      <c r="F9" s="217"/>
      <c r="G9" s="217"/>
      <c r="H9" s="217"/>
      <c r="I9" s="217"/>
      <c r="J9" s="217"/>
      <c r="K9" s="217"/>
      <c r="L9" s="217"/>
      <c r="M9" s="217"/>
      <c r="N9" s="217"/>
      <c r="O9" s="217"/>
      <c r="P9" s="217"/>
      <c r="Q9" s="217"/>
      <c r="R9" s="217"/>
    </row>
    <row r="11" spans="1:26" ht="14.45" customHeight="1">
      <c r="A11" s="217" t="s">
        <v>87</v>
      </c>
      <c r="B11" s="217"/>
      <c r="C11" s="217"/>
      <c r="D11" s="217"/>
      <c r="E11" s="217"/>
      <c r="F11" s="217"/>
      <c r="G11" s="217"/>
      <c r="H11" s="217"/>
      <c r="I11" s="217"/>
      <c r="J11" s="217"/>
      <c r="K11" s="217"/>
      <c r="L11" s="217"/>
      <c r="M11" s="217"/>
      <c r="N11" s="217"/>
      <c r="O11" s="217"/>
      <c r="P11" s="217"/>
      <c r="Q11" s="217"/>
      <c r="R11" s="217"/>
    </row>
    <row r="14" spans="1:26" ht="14.45" customHeight="1">
      <c r="A14" s="211" t="s">
        <v>681</v>
      </c>
      <c r="B14" s="211"/>
      <c r="C14" s="211"/>
      <c r="D14" s="211"/>
      <c r="E14" s="211"/>
      <c r="F14" s="211"/>
      <c r="G14" s="211"/>
      <c r="H14" s="211"/>
      <c r="I14" s="211"/>
      <c r="J14" s="211"/>
      <c r="K14" s="211"/>
      <c r="L14" s="211"/>
      <c r="M14" s="211"/>
      <c r="N14" s="211"/>
      <c r="O14" s="211"/>
      <c r="P14" s="211"/>
      <c r="Q14" s="211"/>
      <c r="R14" s="211"/>
      <c r="S14" s="9"/>
      <c r="T14" s="9"/>
    </row>
    <row r="15" spans="1:26" ht="14.45" customHeight="1">
      <c r="A15" s="211"/>
      <c r="B15" s="211"/>
      <c r="C15" s="211"/>
      <c r="D15" s="211"/>
      <c r="E15" s="211"/>
      <c r="F15" s="211"/>
      <c r="G15" s="211"/>
      <c r="H15" s="211"/>
      <c r="I15" s="211"/>
      <c r="J15" s="211"/>
      <c r="K15" s="211"/>
      <c r="L15" s="211"/>
      <c r="M15" s="211"/>
      <c r="N15" s="211"/>
      <c r="O15" s="211"/>
      <c r="P15" s="211"/>
      <c r="Q15" s="211"/>
      <c r="R15" s="211"/>
      <c r="S15" s="9"/>
      <c r="T15" s="9"/>
    </row>
    <row r="20" spans="1:23" ht="14.45" customHeight="1">
      <c r="A20" s="9" t="s">
        <v>99</v>
      </c>
      <c r="B20" s="9"/>
      <c r="C20" s="9"/>
      <c r="D20" s="9"/>
      <c r="E20" s="9"/>
      <c r="F20" s="9"/>
      <c r="G20" s="9"/>
      <c r="H20" s="9"/>
      <c r="I20" s="9"/>
      <c r="J20" s="9"/>
      <c r="K20" s="9"/>
      <c r="L20" s="9"/>
      <c r="M20" s="9"/>
      <c r="N20" s="9"/>
      <c r="O20" s="9"/>
      <c r="P20" s="9"/>
      <c r="Q20" s="9"/>
      <c r="R20" s="9"/>
      <c r="S20" s="9"/>
      <c r="T20" s="9"/>
    </row>
    <row r="23" spans="1:23" ht="14.45" customHeight="1">
      <c r="K23" s="8" t="s">
        <v>62</v>
      </c>
      <c r="L23" s="217"/>
      <c r="M23" s="217"/>
      <c r="N23" s="217"/>
      <c r="O23" s="217"/>
      <c r="P23" s="217"/>
      <c r="Q23" s="8" t="s">
        <v>30</v>
      </c>
    </row>
    <row r="24" spans="1:23" ht="14.45" customHeight="1">
      <c r="K24" s="8" t="s">
        <v>497</v>
      </c>
      <c r="L24" s="73"/>
      <c r="M24" s="8" t="s">
        <v>98</v>
      </c>
      <c r="N24" s="73"/>
      <c r="O24" s="8" t="s">
        <v>96</v>
      </c>
      <c r="P24" s="73"/>
      <c r="Q24" s="8" t="s">
        <v>97</v>
      </c>
      <c r="T24" s="1" t="s">
        <v>304</v>
      </c>
      <c r="U24" s="1" t="s">
        <v>305</v>
      </c>
    </row>
    <row r="27" spans="1:23" ht="14.45" customHeight="1">
      <c r="K27" s="213"/>
      <c r="L27" s="213"/>
      <c r="M27" s="213"/>
      <c r="N27" s="213"/>
      <c r="O27" s="213"/>
      <c r="P27" s="213"/>
      <c r="Q27" s="213"/>
      <c r="T27" s="1" t="s">
        <v>304</v>
      </c>
      <c r="U27" s="1" t="s">
        <v>306</v>
      </c>
    </row>
    <row r="28" spans="1:23" ht="14.45" customHeight="1">
      <c r="J28" s="8" t="s">
        <v>682</v>
      </c>
      <c r="K28" s="212"/>
      <c r="L28" s="212"/>
      <c r="M28" s="212"/>
      <c r="N28" s="212"/>
      <c r="O28" s="212"/>
      <c r="P28" s="212"/>
      <c r="Q28" s="212"/>
      <c r="R28" s="8"/>
      <c r="S28" s="8"/>
      <c r="T28" s="1" t="s">
        <v>304</v>
      </c>
      <c r="U28" s="1" t="s">
        <v>307</v>
      </c>
    </row>
    <row r="30" spans="1:23" ht="14.45" customHeight="1">
      <c r="K30" s="214"/>
      <c r="L30" s="214"/>
      <c r="M30" s="214"/>
      <c r="N30" s="214"/>
      <c r="O30" s="214"/>
      <c r="P30" s="214"/>
      <c r="Q30" s="214"/>
      <c r="T30" s="1" t="s">
        <v>304</v>
      </c>
      <c r="U30" s="1" t="s">
        <v>308</v>
      </c>
      <c r="W30" s="1" t="s">
        <v>312</v>
      </c>
    </row>
    <row r="31" spans="1:23" ht="14.45" customHeight="1">
      <c r="J31" s="8" t="str">
        <f>IF(K31="","","申請者氏名")</f>
        <v/>
      </c>
      <c r="K31" s="215"/>
      <c r="L31" s="215"/>
      <c r="M31" s="215"/>
      <c r="N31" s="215"/>
      <c r="O31" s="215"/>
      <c r="P31" s="215"/>
      <c r="Q31" s="215"/>
      <c r="R31" s="8" t="str">
        <f>IF(K31="","","印")</f>
        <v/>
      </c>
      <c r="S31" s="8"/>
      <c r="T31" s="1" t="s">
        <v>304</v>
      </c>
      <c r="U31" s="1" t="s">
        <v>309</v>
      </c>
    </row>
    <row r="32" spans="1:23" ht="14.45" customHeight="1">
      <c r="W32" s="8"/>
    </row>
    <row r="35" spans="2:21" ht="14.45" customHeight="1">
      <c r="K35" s="213"/>
      <c r="L35" s="213"/>
      <c r="M35" s="213"/>
      <c r="N35" s="213"/>
      <c r="O35" s="213"/>
      <c r="P35" s="213"/>
      <c r="Q35" s="213"/>
      <c r="T35" s="1" t="s">
        <v>304</v>
      </c>
      <c r="U35" s="1" t="s">
        <v>310</v>
      </c>
    </row>
    <row r="36" spans="2:21" ht="14.45" customHeight="1">
      <c r="J36" s="8" t="s">
        <v>93</v>
      </c>
      <c r="K36" s="216"/>
      <c r="L36" s="216"/>
      <c r="M36" s="216"/>
      <c r="N36" s="216"/>
      <c r="O36" s="216"/>
      <c r="P36" s="216"/>
      <c r="Q36" s="216"/>
      <c r="R36" s="8"/>
      <c r="S36" s="8"/>
      <c r="T36" s="1" t="s">
        <v>304</v>
      </c>
      <c r="U36" s="1" t="s">
        <v>311</v>
      </c>
    </row>
    <row r="40" spans="2:21" ht="14.45" customHeight="1">
      <c r="B40" s="31" t="s">
        <v>88</v>
      </c>
      <c r="C40" s="32"/>
      <c r="D40" s="32"/>
      <c r="E40" s="32"/>
      <c r="F40" s="32"/>
      <c r="G40" s="32"/>
      <c r="H40" s="32"/>
      <c r="I40" s="32"/>
      <c r="J40" s="32"/>
      <c r="K40" s="32"/>
      <c r="L40" s="32"/>
      <c r="M40" s="32"/>
      <c r="N40" s="32"/>
      <c r="O40" s="32"/>
      <c r="P40" s="32"/>
      <c r="Q40" s="33"/>
      <c r="R40" s="9"/>
      <c r="S40" s="9"/>
      <c r="T40" s="9"/>
    </row>
    <row r="41" spans="2:21" ht="14.45" customHeight="1">
      <c r="B41" s="22"/>
      <c r="Q41" s="23"/>
    </row>
    <row r="42" spans="2:21" ht="14.45" customHeight="1">
      <c r="B42" s="22"/>
      <c r="I42" s="18"/>
      <c r="J42" s="18"/>
      <c r="Q42" s="23"/>
    </row>
    <row r="43" spans="2:21" ht="14.45" customHeight="1">
      <c r="B43" s="31" t="s">
        <v>89</v>
      </c>
      <c r="C43" s="32"/>
      <c r="D43" s="32"/>
      <c r="E43" s="32"/>
      <c r="F43" s="32"/>
      <c r="G43" s="32"/>
      <c r="H43" s="33"/>
      <c r="I43" s="25" t="s">
        <v>90</v>
      </c>
      <c r="J43" s="22" t="s">
        <v>91</v>
      </c>
      <c r="K43" s="31" t="s">
        <v>92</v>
      </c>
      <c r="L43" s="20"/>
      <c r="M43" s="20"/>
      <c r="N43" s="32"/>
      <c r="O43" s="32"/>
      <c r="P43" s="32"/>
      <c r="Q43" s="33"/>
      <c r="R43" s="9"/>
      <c r="S43" s="9"/>
      <c r="T43" s="9"/>
    </row>
    <row r="44" spans="2:21" ht="14.45" customHeight="1">
      <c r="B44" s="22"/>
      <c r="H44" s="23"/>
      <c r="I44" s="26"/>
      <c r="J44" s="17"/>
      <c r="K44" s="22"/>
      <c r="Q44" s="23"/>
    </row>
    <row r="45" spans="2:21" ht="14.45" customHeight="1">
      <c r="B45" s="29" t="s">
        <v>497</v>
      </c>
      <c r="C45" s="30"/>
      <c r="D45" s="30" t="s">
        <v>98</v>
      </c>
      <c r="E45" s="30"/>
      <c r="F45" s="30" t="s">
        <v>96</v>
      </c>
      <c r="G45" s="30"/>
      <c r="H45" s="34" t="s">
        <v>97</v>
      </c>
      <c r="I45" s="25"/>
      <c r="J45" s="22"/>
      <c r="K45" s="29" t="s">
        <v>497</v>
      </c>
      <c r="L45" s="20"/>
      <c r="M45" s="30" t="s">
        <v>98</v>
      </c>
      <c r="N45" s="20"/>
      <c r="O45" s="30" t="s">
        <v>96</v>
      </c>
      <c r="P45" s="20"/>
      <c r="Q45" s="34" t="s">
        <v>97</v>
      </c>
    </row>
    <row r="46" spans="2:21" ht="14.45" customHeight="1">
      <c r="B46" s="22"/>
      <c r="H46" s="23"/>
      <c r="I46" s="25"/>
      <c r="J46" s="22"/>
      <c r="K46" s="22"/>
      <c r="Q46" s="23"/>
    </row>
    <row r="47" spans="2:21" ht="14.45" customHeight="1">
      <c r="B47" s="37" t="s">
        <v>529</v>
      </c>
      <c r="C47" s="20"/>
      <c r="D47" s="20" t="s">
        <v>100</v>
      </c>
      <c r="E47" s="20"/>
      <c r="F47" s="20"/>
      <c r="G47" s="20"/>
      <c r="H47" s="21"/>
      <c r="I47" s="25"/>
      <c r="J47" s="22"/>
      <c r="K47" s="31" t="s">
        <v>529</v>
      </c>
      <c r="L47" s="20"/>
      <c r="M47" s="32" t="s">
        <v>101</v>
      </c>
      <c r="N47" s="20"/>
      <c r="O47" s="32"/>
      <c r="P47" s="32"/>
      <c r="Q47" s="33"/>
      <c r="R47" s="9"/>
      <c r="S47" s="9"/>
      <c r="T47" s="9"/>
    </row>
    <row r="48" spans="2:21" ht="14.45" customHeight="1">
      <c r="B48" s="24"/>
      <c r="C48" s="11"/>
      <c r="D48" s="11"/>
      <c r="E48" s="11"/>
      <c r="F48" s="11"/>
      <c r="G48" s="11"/>
      <c r="H48" s="35"/>
      <c r="I48" s="25"/>
      <c r="J48" s="22"/>
      <c r="K48" s="22"/>
      <c r="Q48" s="35"/>
    </row>
    <row r="49" spans="1:24" ht="14.45" customHeight="1">
      <c r="B49" s="17"/>
      <c r="C49" s="36"/>
      <c r="D49" s="36"/>
      <c r="E49" s="38"/>
      <c r="F49" s="36"/>
      <c r="G49" s="36"/>
      <c r="H49" s="27" t="s">
        <v>94</v>
      </c>
      <c r="I49" s="25"/>
      <c r="J49" s="22"/>
      <c r="K49" s="22"/>
      <c r="Q49" s="35" t="s">
        <v>94</v>
      </c>
    </row>
    <row r="50" spans="1:24" ht="14.45" customHeight="1">
      <c r="B50" s="31" t="s">
        <v>539</v>
      </c>
      <c r="C50" s="32"/>
      <c r="D50" s="32"/>
      <c r="E50" s="32"/>
      <c r="F50" s="32"/>
      <c r="G50" s="32"/>
      <c r="H50" s="33"/>
      <c r="I50" s="25"/>
      <c r="J50" s="22"/>
      <c r="K50" s="37" t="s">
        <v>539</v>
      </c>
      <c r="L50" s="20"/>
      <c r="M50" s="20"/>
      <c r="N50" s="20"/>
      <c r="O50" s="20"/>
      <c r="P50" s="20"/>
      <c r="Q50" s="21"/>
    </row>
    <row r="51" spans="1:24" ht="14.45" customHeight="1">
      <c r="A51" s="1" t="s">
        <v>41</v>
      </c>
      <c r="B51" s="17"/>
      <c r="C51" s="18"/>
      <c r="D51" s="18"/>
      <c r="E51" s="18"/>
      <c r="F51" s="18"/>
      <c r="G51" s="18"/>
      <c r="H51" s="19"/>
      <c r="I51" s="26"/>
      <c r="J51" s="17"/>
      <c r="K51" s="17"/>
      <c r="L51" s="18"/>
      <c r="M51" s="18"/>
      <c r="N51" s="18"/>
      <c r="O51" s="18"/>
      <c r="P51" s="18"/>
      <c r="Q51" s="19"/>
    </row>
    <row r="52" spans="1:24" ht="14.45" customHeight="1">
      <c r="B52" s="218" t="s">
        <v>683</v>
      </c>
      <c r="C52" s="218"/>
      <c r="D52" s="218"/>
      <c r="E52" s="218"/>
      <c r="F52" s="218"/>
      <c r="G52" s="218"/>
      <c r="H52" s="218"/>
      <c r="I52" s="208"/>
      <c r="J52" s="208"/>
      <c r="K52" s="208"/>
      <c r="L52" s="208"/>
      <c r="M52" s="208"/>
      <c r="N52" s="208"/>
      <c r="O52" s="208"/>
      <c r="P52" s="208"/>
      <c r="Q52" s="208"/>
    </row>
    <row r="53" spans="1:24" ht="14.45" customHeight="1">
      <c r="B53" s="209" t="s">
        <v>685</v>
      </c>
      <c r="C53" s="209"/>
      <c r="D53" s="209"/>
      <c r="E53" s="209"/>
      <c r="F53" s="209"/>
      <c r="G53" s="209"/>
      <c r="H53" s="209"/>
      <c r="I53" s="209"/>
      <c r="J53" s="209"/>
      <c r="K53" s="209"/>
      <c r="L53" s="209"/>
      <c r="M53" s="209"/>
      <c r="N53" s="209"/>
      <c r="O53" s="209"/>
      <c r="P53" s="209"/>
      <c r="Q53" s="209"/>
    </row>
    <row r="54" spans="1:24" ht="14.45" customHeight="1">
      <c r="B54" s="209" t="s">
        <v>686</v>
      </c>
      <c r="C54" s="209"/>
      <c r="D54" s="209"/>
      <c r="E54" s="209"/>
      <c r="F54" s="209"/>
      <c r="G54" s="209"/>
      <c r="H54" s="209"/>
      <c r="I54" s="209"/>
      <c r="J54" s="209"/>
      <c r="K54" s="209"/>
      <c r="L54" s="209"/>
      <c r="M54" s="209"/>
      <c r="N54" s="209"/>
      <c r="O54" s="209"/>
      <c r="P54" s="209"/>
      <c r="Q54" s="209"/>
    </row>
    <row r="55" spans="1:24" ht="14.45" customHeight="1">
      <c r="B55" s="209" t="s">
        <v>684</v>
      </c>
      <c r="C55" s="209"/>
      <c r="D55" s="209"/>
      <c r="E55" s="209"/>
      <c r="F55" s="209"/>
      <c r="G55" s="209"/>
      <c r="H55" s="209"/>
      <c r="I55" s="209"/>
      <c r="J55" s="209"/>
      <c r="K55" s="209"/>
      <c r="L55" s="209"/>
      <c r="M55" s="209"/>
      <c r="N55" s="209"/>
      <c r="O55" s="209"/>
      <c r="P55" s="209"/>
      <c r="Q55" s="209"/>
    </row>
    <row r="59" spans="1:24" ht="14.25" customHeight="1">
      <c r="C59" s="210"/>
      <c r="D59" s="210"/>
      <c r="E59" s="210"/>
      <c r="F59" s="210"/>
      <c r="G59" s="210"/>
      <c r="H59" s="210"/>
      <c r="I59" s="210"/>
      <c r="J59" s="210"/>
      <c r="K59" s="210"/>
      <c r="L59" s="210"/>
      <c r="M59" s="210"/>
      <c r="N59" s="210"/>
      <c r="O59" s="210"/>
      <c r="P59" s="210"/>
      <c r="Q59" s="210"/>
      <c r="R59" s="210"/>
      <c r="S59" s="210"/>
      <c r="T59" s="210"/>
      <c r="U59" s="210"/>
      <c r="V59" s="210"/>
      <c r="W59" s="210"/>
      <c r="X59" s="210"/>
    </row>
    <row r="61" spans="1:24" ht="14.45" customHeight="1">
      <c r="B61" s="207"/>
      <c r="C61" s="207"/>
      <c r="D61" s="207"/>
      <c r="E61" s="207"/>
      <c r="F61" s="207"/>
      <c r="G61" s="207"/>
      <c r="H61" s="207"/>
      <c r="I61" s="207"/>
      <c r="J61" s="207"/>
      <c r="K61" s="207"/>
      <c r="L61" s="207"/>
      <c r="M61" s="207"/>
      <c r="N61" s="207"/>
      <c r="O61" s="207"/>
      <c r="P61" s="207"/>
      <c r="Q61" s="207"/>
    </row>
    <row r="62" spans="1:24" ht="14.45" customHeight="1">
      <c r="B62" s="206"/>
      <c r="C62" s="206"/>
      <c r="D62" s="206"/>
      <c r="E62" s="206"/>
      <c r="F62" s="206"/>
      <c r="G62" s="206"/>
      <c r="H62" s="206"/>
      <c r="I62" s="206"/>
      <c r="J62" s="206"/>
      <c r="K62" s="206"/>
      <c r="L62" s="206"/>
      <c r="M62" s="206"/>
      <c r="N62" s="206"/>
      <c r="O62" s="206"/>
      <c r="P62" s="206"/>
      <c r="Q62" s="206"/>
    </row>
    <row r="63" spans="1:24" ht="14.45" customHeight="1">
      <c r="B63" s="206"/>
      <c r="C63" s="206"/>
      <c r="D63" s="206"/>
      <c r="E63" s="206"/>
      <c r="F63" s="206"/>
      <c r="G63" s="206"/>
      <c r="H63" s="206"/>
      <c r="I63" s="206"/>
      <c r="J63" s="206"/>
      <c r="K63" s="206"/>
      <c r="L63" s="206"/>
      <c r="M63" s="206"/>
      <c r="N63" s="206"/>
      <c r="O63" s="206"/>
      <c r="P63" s="206"/>
      <c r="Q63" s="206"/>
    </row>
    <row r="64" spans="1:24" ht="14.45" customHeight="1">
      <c r="B64" s="206"/>
      <c r="C64" s="206"/>
      <c r="D64" s="206"/>
      <c r="E64" s="206"/>
      <c r="F64" s="206"/>
      <c r="G64" s="206"/>
      <c r="H64" s="206"/>
      <c r="I64" s="206"/>
      <c r="J64" s="206"/>
      <c r="K64" s="206"/>
      <c r="L64" s="206"/>
      <c r="M64" s="206"/>
      <c r="N64" s="206"/>
      <c r="O64" s="206"/>
      <c r="P64" s="206"/>
      <c r="Q64" s="206"/>
    </row>
  </sheetData>
  <mergeCells count="19">
    <mergeCell ref="A9:R9"/>
    <mergeCell ref="A3:R3"/>
    <mergeCell ref="A11:R11"/>
    <mergeCell ref="B52:H52"/>
    <mergeCell ref="B53:Q53"/>
    <mergeCell ref="A4:R4"/>
    <mergeCell ref="A8:R8"/>
    <mergeCell ref="B54:Q54"/>
    <mergeCell ref="B55:Q55"/>
    <mergeCell ref="C59:X59"/>
    <mergeCell ref="A14:R14"/>
    <mergeCell ref="K28:Q28"/>
    <mergeCell ref="K27:Q27"/>
    <mergeCell ref="K35:Q35"/>
    <mergeCell ref="K30:Q30"/>
    <mergeCell ref="K31:Q31"/>
    <mergeCell ref="K36:Q36"/>
    <mergeCell ref="A15:R15"/>
    <mergeCell ref="L23:P23"/>
  </mergeCells>
  <phoneticPr fontId="2"/>
  <pageMargins left="0.78740157480314965" right="0.19685039370078741" top="0.74803149606299213" bottom="0.74803149606299213" header="0.31496062992125984" footer="0.31496062992125984"/>
  <pageSetup paperSize="9" orientation="portrait" blackAndWhite="1" horizontalDpi="300" verticalDpi="300" r:id="rId1"/>
  <headerFooter alignWithMargins="0">
    <oddFooter>&amp;Rver2025.02.15</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B1:AJ304"/>
  <sheetViews>
    <sheetView showZeros="0" view="pageBreakPreview" zoomScaleNormal="100" zoomScaleSheetLayoutView="100" workbookViewId="0">
      <selection activeCell="E8" sqref="E8:R8"/>
    </sheetView>
  </sheetViews>
  <sheetFormatPr defaultRowHeight="14.45" customHeight="1"/>
  <cols>
    <col min="1" max="1" width="4.125" style="1" customWidth="1"/>
    <col min="2" max="3" width="1.625" style="1" customWidth="1"/>
    <col min="4" max="4" width="20.625" style="1" customWidth="1"/>
    <col min="5" max="5" width="2.125" style="8" customWidth="1"/>
    <col min="6" max="6" width="4.125" style="1" customWidth="1"/>
    <col min="7" max="7" width="2.125" style="8" customWidth="1"/>
    <col min="8" max="8" width="4.125" style="1" customWidth="1"/>
    <col min="9" max="9" width="2.125" style="1" customWidth="1"/>
    <col min="10" max="10" width="10.625" style="1" customWidth="1"/>
    <col min="11" max="11" width="2.125" style="1" customWidth="1"/>
    <col min="12" max="12" width="2.125" style="8" customWidth="1"/>
    <col min="13" max="14" width="4.125" style="1" customWidth="1"/>
    <col min="15" max="16" width="2.125" style="8" customWidth="1"/>
    <col min="17" max="17" width="9.25" style="1" customWidth="1"/>
    <col min="18" max="18" width="10.625" style="1" customWidth="1"/>
    <col min="19" max="19" width="2.625" style="1" customWidth="1"/>
    <col min="20" max="20" width="2.125" style="1" customWidth="1"/>
    <col min="21" max="21" width="3.5" style="1" customWidth="1"/>
    <col min="22" max="35" width="9" style="1"/>
    <col min="36" max="36" width="9" style="1" customWidth="1"/>
    <col min="37" max="16384" width="9" style="1"/>
  </cols>
  <sheetData>
    <row r="1" spans="2:26" ht="14.45" customHeight="1">
      <c r="B1" s="66"/>
    </row>
    <row r="3" spans="2:26" ht="14.45" customHeight="1">
      <c r="B3" s="217" t="s">
        <v>0</v>
      </c>
      <c r="C3" s="217"/>
      <c r="D3" s="217"/>
      <c r="E3" s="217"/>
      <c r="F3" s="217"/>
      <c r="G3" s="217"/>
      <c r="H3" s="217"/>
      <c r="I3" s="217"/>
      <c r="J3" s="217"/>
      <c r="K3" s="217"/>
      <c r="L3" s="217"/>
      <c r="M3" s="217"/>
      <c r="N3" s="217"/>
      <c r="O3" s="217"/>
      <c r="P3" s="217"/>
      <c r="Q3" s="217"/>
      <c r="R3" s="217"/>
      <c r="S3" s="217"/>
      <c r="T3" s="8"/>
    </row>
    <row r="4" spans="2:26" ht="14.45" customHeight="1">
      <c r="C4" s="1" t="s">
        <v>102</v>
      </c>
    </row>
    <row r="5" spans="2:26" ht="6.95" customHeight="1"/>
    <row r="6" spans="2:26" ht="6.95" customHeight="1">
      <c r="B6" s="6"/>
      <c r="C6" s="6"/>
      <c r="D6" s="6"/>
      <c r="E6" s="7"/>
      <c r="F6" s="6"/>
      <c r="G6" s="7"/>
      <c r="H6" s="6"/>
      <c r="I6" s="6"/>
      <c r="J6" s="6"/>
      <c r="K6" s="6"/>
      <c r="L6" s="7"/>
      <c r="M6" s="6"/>
      <c r="N6" s="6"/>
      <c r="O6" s="7"/>
      <c r="P6" s="7"/>
      <c r="Q6" s="6"/>
      <c r="R6" s="6"/>
      <c r="S6" s="6"/>
    </row>
    <row r="7" spans="2:26" ht="14.45" customHeight="1">
      <c r="C7" s="1" t="s">
        <v>108</v>
      </c>
      <c r="U7" s="1" t="s">
        <v>304</v>
      </c>
      <c r="V7" s="1" t="s">
        <v>454</v>
      </c>
      <c r="Z7" s="92"/>
    </row>
    <row r="8" spans="2:26" ht="14.45" customHeight="1">
      <c r="D8" s="1" t="s">
        <v>103</v>
      </c>
      <c r="E8" s="229"/>
      <c r="F8" s="229"/>
      <c r="G8" s="229"/>
      <c r="H8" s="229"/>
      <c r="I8" s="229"/>
      <c r="J8" s="229"/>
      <c r="K8" s="229"/>
      <c r="L8" s="229"/>
      <c r="M8" s="229"/>
      <c r="N8" s="229"/>
      <c r="O8" s="229"/>
      <c r="P8" s="229"/>
      <c r="Q8" s="229"/>
      <c r="R8" s="229"/>
      <c r="V8" s="1" t="s">
        <v>313</v>
      </c>
    </row>
    <row r="9" spans="2:26" ht="1.5" customHeight="1">
      <c r="E9" s="9"/>
      <c r="F9" s="9"/>
      <c r="G9" s="9"/>
      <c r="H9" s="9"/>
      <c r="I9" s="9"/>
      <c r="J9" s="9"/>
      <c r="K9" s="9"/>
      <c r="L9" s="9"/>
      <c r="M9" s="9"/>
      <c r="N9" s="9"/>
      <c r="O9" s="9"/>
      <c r="P9" s="9"/>
      <c r="Q9" s="9"/>
      <c r="R9" s="9"/>
    </row>
    <row r="10" spans="2:26" ht="14.45" customHeight="1">
      <c r="D10" s="1" t="s">
        <v>104</v>
      </c>
      <c r="E10" s="222"/>
      <c r="F10" s="222"/>
      <c r="G10" s="222"/>
      <c r="H10" s="222"/>
      <c r="I10" s="222"/>
      <c r="J10" s="222"/>
      <c r="K10" s="222"/>
      <c r="L10" s="222"/>
      <c r="M10" s="222"/>
      <c r="N10" s="222"/>
      <c r="O10" s="222"/>
      <c r="P10" s="222"/>
      <c r="Q10" s="222"/>
      <c r="R10" s="222"/>
    </row>
    <row r="11" spans="2:26" ht="1.5" customHeight="1">
      <c r="E11" s="9"/>
      <c r="F11" s="9"/>
      <c r="G11" s="9"/>
      <c r="H11" s="9"/>
      <c r="I11" s="9"/>
      <c r="J11" s="9"/>
      <c r="K11" s="9"/>
      <c r="L11" s="9"/>
      <c r="M11" s="9"/>
      <c r="N11" s="9"/>
      <c r="O11" s="9"/>
      <c r="P11" s="9"/>
      <c r="Q11" s="9"/>
      <c r="R11" s="9"/>
    </row>
    <row r="12" spans="2:26" ht="15" customHeight="1">
      <c r="D12" s="1" t="s">
        <v>105</v>
      </c>
      <c r="E12" s="9" t="s">
        <v>294</v>
      </c>
      <c r="F12" s="222"/>
      <c r="G12" s="222"/>
      <c r="H12" s="222"/>
      <c r="I12" s="222"/>
    </row>
    <row r="13" spans="2:26" ht="1.5" customHeight="1">
      <c r="E13" s="9"/>
      <c r="F13" s="9"/>
      <c r="G13" s="9"/>
      <c r="H13" s="9"/>
      <c r="I13" s="9"/>
    </row>
    <row r="14" spans="2:26" ht="14.45" customHeight="1">
      <c r="D14" s="1" t="s">
        <v>106</v>
      </c>
      <c r="E14" s="227"/>
      <c r="F14" s="227"/>
      <c r="G14" s="227"/>
      <c r="H14" s="227"/>
      <c r="I14" s="227"/>
      <c r="J14" s="227"/>
      <c r="K14" s="227"/>
      <c r="L14" s="227"/>
      <c r="M14" s="227"/>
      <c r="N14" s="227"/>
      <c r="O14" s="227"/>
      <c r="P14" s="227"/>
      <c r="Q14" s="227"/>
      <c r="R14" s="227"/>
    </row>
    <row r="15" spans="2:26" ht="1.5" customHeight="1">
      <c r="E15" s="9"/>
      <c r="F15" s="9"/>
      <c r="G15" s="9"/>
      <c r="H15" s="9"/>
      <c r="I15" s="9"/>
      <c r="J15" s="9"/>
      <c r="K15" s="9"/>
      <c r="L15" s="9"/>
      <c r="M15" s="9"/>
      <c r="N15" s="9"/>
      <c r="O15" s="9"/>
      <c r="P15" s="9"/>
      <c r="Q15" s="9"/>
      <c r="R15" s="9"/>
    </row>
    <row r="16" spans="2:26" ht="14.45" customHeight="1">
      <c r="D16" s="1" t="s">
        <v>192</v>
      </c>
      <c r="E16" s="228"/>
      <c r="F16" s="228"/>
      <c r="G16" s="228"/>
      <c r="H16" s="228"/>
      <c r="I16" s="228"/>
      <c r="J16" s="228"/>
      <c r="K16" s="228"/>
      <c r="L16" s="228"/>
      <c r="M16" s="228"/>
      <c r="N16" s="228"/>
      <c r="O16" s="228"/>
      <c r="P16" s="228"/>
      <c r="Q16" s="228"/>
      <c r="R16" s="228"/>
    </row>
    <row r="17" spans="2:26" ht="6.95" customHeight="1"/>
    <row r="18" spans="2:26" ht="6.95" customHeight="1">
      <c r="B18" s="6"/>
      <c r="C18" s="6"/>
      <c r="D18" s="6"/>
      <c r="E18" s="7"/>
      <c r="F18" s="6"/>
      <c r="G18" s="7"/>
      <c r="H18" s="6"/>
      <c r="I18" s="6"/>
      <c r="J18" s="6"/>
      <c r="K18" s="6"/>
      <c r="L18" s="7"/>
      <c r="M18" s="6"/>
      <c r="N18" s="6"/>
      <c r="O18" s="7"/>
      <c r="P18" s="7"/>
      <c r="Q18" s="6"/>
      <c r="R18" s="6"/>
      <c r="S18" s="6"/>
    </row>
    <row r="19" spans="2:26" ht="14.45" customHeight="1">
      <c r="C19" s="1" t="s">
        <v>1</v>
      </c>
    </row>
    <row r="20" spans="2:26" ht="14.45" customHeight="1">
      <c r="C20" s="1" t="s">
        <v>27</v>
      </c>
      <c r="D20" s="1" t="s">
        <v>115</v>
      </c>
      <c r="E20" s="8" t="s">
        <v>64</v>
      </c>
      <c r="F20" s="120"/>
      <c r="G20" s="8" t="s">
        <v>63</v>
      </c>
      <c r="H20" s="1" t="s">
        <v>28</v>
      </c>
      <c r="L20" s="8" t="s">
        <v>64</v>
      </c>
      <c r="M20" s="221"/>
      <c r="N20" s="221"/>
      <c r="O20" s="221"/>
      <c r="P20" s="8" t="s">
        <v>63</v>
      </c>
      <c r="Q20" s="11" t="s">
        <v>113</v>
      </c>
      <c r="R20" s="72"/>
      <c r="S20" s="9" t="s">
        <v>30</v>
      </c>
      <c r="T20" s="9"/>
      <c r="U20" s="1" t="s">
        <v>304</v>
      </c>
      <c r="V20" s="1" t="s">
        <v>314</v>
      </c>
    </row>
    <row r="21" spans="2:26" ht="1.5" customHeight="1">
      <c r="F21" s="8"/>
      <c r="M21" s="8"/>
      <c r="N21" s="8"/>
      <c r="Q21" s="11"/>
      <c r="R21" s="58"/>
      <c r="S21" s="9"/>
      <c r="T21" s="9"/>
    </row>
    <row r="22" spans="2:26" ht="14.45" customHeight="1">
      <c r="D22" s="1" t="s">
        <v>104</v>
      </c>
      <c r="E22" s="222"/>
      <c r="F22" s="222"/>
      <c r="G22" s="222"/>
      <c r="H22" s="222"/>
      <c r="I22" s="222"/>
      <c r="J22" s="222"/>
      <c r="K22" s="222"/>
      <c r="L22" s="222"/>
      <c r="M22" s="222"/>
      <c r="N22" s="222"/>
      <c r="O22" s="222"/>
      <c r="P22" s="222"/>
      <c r="Q22" s="222"/>
      <c r="R22" s="222"/>
      <c r="V22" s="1" t="s">
        <v>470</v>
      </c>
    </row>
    <row r="23" spans="2:26" ht="1.5" customHeight="1">
      <c r="E23" s="9"/>
      <c r="F23" s="9"/>
      <c r="G23" s="9"/>
      <c r="H23" s="9"/>
      <c r="I23" s="9"/>
      <c r="J23" s="9"/>
      <c r="K23" s="9"/>
      <c r="L23" s="9"/>
      <c r="M23" s="9"/>
      <c r="N23" s="9"/>
      <c r="O23" s="9"/>
      <c r="P23" s="9"/>
      <c r="Q23" s="9"/>
      <c r="R23" s="9"/>
    </row>
    <row r="24" spans="2:26" ht="14.45" customHeight="1">
      <c r="D24" s="1" t="s">
        <v>109</v>
      </c>
      <c r="E24" s="8" t="s">
        <v>64</v>
      </c>
      <c r="F24" s="120"/>
      <c r="G24" s="8" t="s">
        <v>63</v>
      </c>
      <c r="H24" s="1" t="s">
        <v>31</v>
      </c>
      <c r="L24" s="8" t="s">
        <v>64</v>
      </c>
      <c r="M24" s="225"/>
      <c r="N24" s="225"/>
      <c r="O24" s="8" t="s">
        <v>63</v>
      </c>
      <c r="Q24" s="11" t="s">
        <v>127</v>
      </c>
      <c r="R24" s="72"/>
      <c r="S24" s="9" t="s">
        <v>30</v>
      </c>
      <c r="T24" s="9"/>
      <c r="V24" s="1" t="s">
        <v>471</v>
      </c>
      <c r="Z24" s="92"/>
    </row>
    <row r="25" spans="2:26" ht="1.5" customHeight="1">
      <c r="F25" s="8"/>
      <c r="M25" s="8"/>
      <c r="N25" s="8"/>
      <c r="Q25" s="11"/>
      <c r="R25" s="58"/>
      <c r="S25" s="9"/>
      <c r="T25" s="9"/>
    </row>
    <row r="26" spans="2:26" ht="13.5" customHeight="1">
      <c r="E26" s="222"/>
      <c r="F26" s="222"/>
      <c r="G26" s="222"/>
      <c r="H26" s="222"/>
      <c r="I26" s="222"/>
      <c r="J26" s="222"/>
      <c r="K26" s="222"/>
      <c r="L26" s="222"/>
      <c r="M26" s="222"/>
      <c r="N26" s="222"/>
      <c r="O26" s="222"/>
      <c r="P26" s="222"/>
      <c r="Q26" s="222"/>
      <c r="R26" s="222"/>
    </row>
    <row r="27" spans="2:26" ht="1.5" customHeight="1">
      <c r="E27" s="9"/>
      <c r="F27" s="9"/>
      <c r="G27" s="9"/>
      <c r="H27" s="9"/>
      <c r="I27" s="9"/>
      <c r="J27" s="9"/>
      <c r="K27" s="9"/>
      <c r="L27" s="9"/>
      <c r="M27" s="9"/>
      <c r="N27" s="9"/>
      <c r="O27" s="9"/>
      <c r="P27" s="9"/>
      <c r="Q27" s="9"/>
      <c r="R27" s="9"/>
    </row>
    <row r="28" spans="2:26" ht="14.45" customHeight="1">
      <c r="D28" s="1" t="s">
        <v>110</v>
      </c>
      <c r="E28" s="9" t="s">
        <v>191</v>
      </c>
      <c r="F28" s="222"/>
      <c r="G28" s="222"/>
      <c r="H28" s="222"/>
      <c r="I28" s="222"/>
    </row>
    <row r="29" spans="2:26" ht="1.5" customHeight="1">
      <c r="E29" s="9"/>
      <c r="F29" s="9"/>
      <c r="G29" s="9"/>
      <c r="H29" s="9"/>
      <c r="I29" s="9"/>
    </row>
    <row r="30" spans="2:26" ht="14.45" customHeight="1">
      <c r="D30" s="1" t="s">
        <v>111</v>
      </c>
      <c r="E30" s="227"/>
      <c r="F30" s="227"/>
      <c r="G30" s="227"/>
      <c r="H30" s="227"/>
      <c r="I30" s="227"/>
      <c r="J30" s="227"/>
      <c r="K30" s="227"/>
      <c r="L30" s="227"/>
      <c r="M30" s="227"/>
      <c r="N30" s="227"/>
      <c r="O30" s="227"/>
      <c r="P30" s="227"/>
      <c r="Q30" s="227"/>
      <c r="R30" s="227"/>
    </row>
    <row r="31" spans="2:26" ht="1.5" customHeight="1">
      <c r="E31" s="9"/>
      <c r="F31" s="9"/>
      <c r="G31" s="9"/>
      <c r="H31" s="9"/>
      <c r="I31" s="9"/>
      <c r="J31" s="9"/>
      <c r="K31" s="9"/>
      <c r="L31" s="9"/>
      <c r="M31" s="9"/>
      <c r="N31" s="9"/>
      <c r="O31" s="9"/>
      <c r="P31" s="9"/>
      <c r="Q31" s="9"/>
      <c r="R31" s="9"/>
    </row>
    <row r="32" spans="2:26" ht="14.45" customHeight="1">
      <c r="D32" s="1" t="s">
        <v>112</v>
      </c>
      <c r="E32" s="228"/>
      <c r="F32" s="228"/>
      <c r="G32" s="228"/>
      <c r="H32" s="228"/>
      <c r="I32" s="228"/>
      <c r="J32" s="228"/>
      <c r="K32" s="230" t="s">
        <v>198</v>
      </c>
      <c r="L32" s="230"/>
      <c r="M32" s="230"/>
      <c r="N32" s="230"/>
      <c r="O32" s="228"/>
      <c r="P32" s="228"/>
      <c r="Q32" s="228"/>
      <c r="R32" s="228"/>
    </row>
    <row r="33" spans="2:20" ht="6.95" customHeight="1"/>
    <row r="34" spans="2:20" ht="6.95" customHeight="1">
      <c r="B34" s="6"/>
      <c r="C34" s="6"/>
      <c r="D34" s="6"/>
      <c r="E34" s="7"/>
      <c r="F34" s="6"/>
      <c r="G34" s="7"/>
      <c r="H34" s="6"/>
      <c r="I34" s="6"/>
      <c r="J34" s="6"/>
      <c r="K34" s="6"/>
      <c r="L34" s="7"/>
      <c r="M34" s="6"/>
      <c r="N34" s="6"/>
      <c r="O34" s="7"/>
      <c r="P34" s="7"/>
      <c r="Q34" s="6"/>
      <c r="R34" s="6"/>
      <c r="S34" s="6"/>
    </row>
    <row r="35" spans="2:20" ht="14.45" customHeight="1">
      <c r="C35" s="1" t="s">
        <v>2</v>
      </c>
    </row>
    <row r="36" spans="2:20" ht="14.45" customHeight="1">
      <c r="C36" s="1" t="s">
        <v>114</v>
      </c>
    </row>
    <row r="37" spans="2:20" ht="14.45" customHeight="1">
      <c r="C37" s="1" t="s">
        <v>27</v>
      </c>
      <c r="D37" s="1" t="s">
        <v>115</v>
      </c>
      <c r="E37" s="8" t="s">
        <v>64</v>
      </c>
      <c r="F37" s="120"/>
      <c r="G37" s="8" t="s">
        <v>63</v>
      </c>
      <c r="H37" s="1" t="s">
        <v>28</v>
      </c>
      <c r="L37" s="8" t="s">
        <v>64</v>
      </c>
      <c r="M37" s="221"/>
      <c r="N37" s="221"/>
      <c r="O37" s="221"/>
      <c r="P37" s="8" t="s">
        <v>63</v>
      </c>
      <c r="Q37" s="11" t="s">
        <v>113</v>
      </c>
      <c r="R37" s="72"/>
      <c r="S37" s="9" t="s">
        <v>30</v>
      </c>
      <c r="T37" s="9"/>
    </row>
    <row r="38" spans="2:20" ht="1.5" customHeight="1">
      <c r="M38" s="8"/>
      <c r="N38" s="8"/>
      <c r="Q38" s="11"/>
      <c r="R38" s="58"/>
      <c r="S38" s="9"/>
      <c r="T38" s="9"/>
    </row>
    <row r="39" spans="2:20" ht="14.45" customHeight="1">
      <c r="D39" s="1" t="s">
        <v>104</v>
      </c>
      <c r="E39" s="222"/>
      <c r="F39" s="222"/>
      <c r="G39" s="222"/>
      <c r="H39" s="222"/>
      <c r="I39" s="222"/>
      <c r="J39" s="222"/>
      <c r="K39" s="222"/>
      <c r="L39" s="222"/>
      <c r="M39" s="222"/>
      <c r="N39" s="222"/>
      <c r="O39" s="222"/>
      <c r="P39" s="222"/>
      <c r="Q39" s="222"/>
      <c r="R39" s="222"/>
    </row>
    <row r="40" spans="2:20" ht="1.5" customHeight="1">
      <c r="E40" s="9"/>
      <c r="F40" s="9"/>
      <c r="G40" s="9"/>
      <c r="H40" s="9"/>
      <c r="I40" s="9"/>
      <c r="J40" s="9"/>
      <c r="K40" s="9"/>
      <c r="L40" s="9"/>
      <c r="M40" s="9"/>
      <c r="N40" s="9"/>
      <c r="O40" s="9"/>
      <c r="P40" s="9"/>
      <c r="Q40" s="9"/>
      <c r="R40" s="9"/>
    </row>
    <row r="41" spans="2:20" ht="14.45" customHeight="1">
      <c r="D41" s="1" t="s">
        <v>109</v>
      </c>
      <c r="E41" s="8" t="s">
        <v>64</v>
      </c>
      <c r="F41" s="120"/>
      <c r="G41" s="8" t="s">
        <v>63</v>
      </c>
      <c r="H41" s="1" t="s">
        <v>31</v>
      </c>
      <c r="L41" s="8" t="s">
        <v>64</v>
      </c>
      <c r="M41" s="225"/>
      <c r="N41" s="225"/>
      <c r="O41" s="8" t="s">
        <v>63</v>
      </c>
      <c r="Q41" s="11" t="s">
        <v>127</v>
      </c>
      <c r="R41" s="72"/>
      <c r="S41" s="9" t="s">
        <v>30</v>
      </c>
      <c r="T41" s="9"/>
    </row>
    <row r="42" spans="2:20" ht="1.5" customHeight="1">
      <c r="M42" s="8"/>
      <c r="N42" s="8"/>
      <c r="Q42" s="11"/>
      <c r="R42" s="58"/>
      <c r="S42" s="9"/>
      <c r="T42" s="9"/>
    </row>
    <row r="43" spans="2:20" ht="13.5" customHeight="1">
      <c r="E43" s="222"/>
      <c r="F43" s="222"/>
      <c r="G43" s="222"/>
      <c r="H43" s="222"/>
      <c r="I43" s="222"/>
      <c r="J43" s="222"/>
      <c r="K43" s="222"/>
      <c r="L43" s="222"/>
      <c r="M43" s="222"/>
      <c r="N43" s="222"/>
      <c r="O43" s="222"/>
      <c r="P43" s="222"/>
      <c r="Q43" s="222"/>
      <c r="R43" s="222"/>
    </row>
    <row r="44" spans="2:20" ht="1.5" customHeight="1">
      <c r="E44" s="9"/>
      <c r="F44" s="9"/>
      <c r="G44" s="9"/>
      <c r="H44" s="9"/>
      <c r="I44" s="9"/>
      <c r="J44" s="9"/>
      <c r="K44" s="9"/>
      <c r="L44" s="9"/>
      <c r="M44" s="9"/>
      <c r="N44" s="9"/>
      <c r="O44" s="9"/>
      <c r="P44" s="9"/>
      <c r="Q44" s="9"/>
      <c r="R44" s="9"/>
    </row>
    <row r="45" spans="2:20" ht="14.45" customHeight="1">
      <c r="D45" s="1" t="s">
        <v>110</v>
      </c>
      <c r="E45" s="9" t="s">
        <v>191</v>
      </c>
      <c r="F45" s="222"/>
      <c r="G45" s="222"/>
      <c r="H45" s="222"/>
      <c r="I45" s="222"/>
    </row>
    <row r="46" spans="2:20" ht="1.5" customHeight="1">
      <c r="E46" s="9"/>
      <c r="F46" s="9"/>
      <c r="G46" s="9"/>
      <c r="H46" s="9"/>
      <c r="I46" s="9"/>
    </row>
    <row r="47" spans="2:20" ht="14.45" customHeight="1">
      <c r="D47" s="1" t="s">
        <v>111</v>
      </c>
      <c r="E47" s="222"/>
      <c r="F47" s="222"/>
      <c r="G47" s="222"/>
      <c r="H47" s="222"/>
      <c r="I47" s="222"/>
      <c r="J47" s="222"/>
      <c r="K47" s="222"/>
      <c r="L47" s="222"/>
      <c r="M47" s="222"/>
      <c r="N47" s="222"/>
      <c r="O47" s="222"/>
      <c r="P47" s="222"/>
      <c r="Q47" s="222"/>
      <c r="R47" s="222"/>
    </row>
    <row r="48" spans="2:20" ht="1.5" customHeight="1">
      <c r="E48" s="9"/>
      <c r="F48" s="9"/>
      <c r="G48" s="9"/>
      <c r="H48" s="9"/>
      <c r="I48" s="9"/>
      <c r="J48" s="9"/>
      <c r="K48" s="9"/>
      <c r="L48" s="9"/>
      <c r="M48" s="9"/>
      <c r="N48" s="9"/>
      <c r="O48" s="9"/>
      <c r="P48" s="9"/>
      <c r="Q48" s="9"/>
      <c r="R48" s="9"/>
    </row>
    <row r="49" spans="3:22" ht="14.45" customHeight="1">
      <c r="D49" s="1" t="s">
        <v>112</v>
      </c>
      <c r="E49" s="228"/>
      <c r="F49" s="228"/>
      <c r="G49" s="228"/>
      <c r="H49" s="228"/>
      <c r="I49" s="228"/>
      <c r="J49" s="228"/>
      <c r="K49" s="228"/>
      <c r="V49" s="1" t="s">
        <v>315</v>
      </c>
    </row>
    <row r="50" spans="3:22" ht="1.5" customHeight="1">
      <c r="E50" s="9"/>
      <c r="F50" s="9"/>
      <c r="G50" s="9"/>
      <c r="H50" s="9"/>
      <c r="I50" s="9"/>
      <c r="J50" s="9"/>
      <c r="K50" s="9"/>
    </row>
    <row r="51" spans="3:22" ht="14.45" customHeight="1">
      <c r="D51" s="211" t="s">
        <v>194</v>
      </c>
      <c r="E51" s="211"/>
      <c r="F51" s="211"/>
      <c r="G51" s="211"/>
      <c r="H51" s="227"/>
      <c r="I51" s="227"/>
      <c r="J51" s="227"/>
      <c r="K51" s="227"/>
      <c r="L51" s="227"/>
      <c r="M51" s="227"/>
      <c r="N51" s="227"/>
      <c r="O51" s="227"/>
      <c r="P51" s="227"/>
      <c r="Q51" s="227"/>
      <c r="R51" s="227"/>
      <c r="U51" s="1" t="s">
        <v>316</v>
      </c>
      <c r="V51" s="1" t="s">
        <v>317</v>
      </c>
    </row>
    <row r="52" spans="3:22" ht="9.9499999999999993" customHeight="1">
      <c r="V52" s="1" t="s">
        <v>318</v>
      </c>
    </row>
    <row r="53" spans="3:22" ht="14.45" customHeight="1">
      <c r="C53" s="1" t="s">
        <v>26</v>
      </c>
    </row>
    <row r="54" spans="3:22" ht="14.45" customHeight="1">
      <c r="C54" s="1" t="s">
        <v>27</v>
      </c>
      <c r="D54" s="1" t="s">
        <v>115</v>
      </c>
      <c r="E54" s="8" t="s">
        <v>64</v>
      </c>
      <c r="F54" s="120"/>
      <c r="G54" s="8" t="s">
        <v>63</v>
      </c>
      <c r="H54" s="1" t="s">
        <v>28</v>
      </c>
      <c r="L54" s="8" t="s">
        <v>64</v>
      </c>
      <c r="M54" s="221"/>
      <c r="N54" s="221"/>
      <c r="O54" s="221"/>
      <c r="P54" s="8" t="s">
        <v>63</v>
      </c>
      <c r="Q54" s="11" t="s">
        <v>113</v>
      </c>
      <c r="R54" s="72"/>
      <c r="S54" s="9" t="s">
        <v>30</v>
      </c>
      <c r="T54" s="9"/>
    </row>
    <row r="55" spans="3:22" ht="1.5" customHeight="1">
      <c r="M55" s="8"/>
      <c r="N55" s="8"/>
      <c r="Q55" s="11"/>
      <c r="R55" s="68"/>
      <c r="S55" s="9"/>
      <c r="T55" s="9"/>
    </row>
    <row r="56" spans="3:22" ht="14.45" customHeight="1">
      <c r="D56" s="1" t="s">
        <v>104</v>
      </c>
      <c r="E56" s="222"/>
      <c r="F56" s="222"/>
      <c r="G56" s="222"/>
      <c r="H56" s="222"/>
      <c r="I56" s="222"/>
      <c r="J56" s="222"/>
      <c r="K56" s="222"/>
      <c r="L56" s="222"/>
      <c r="M56" s="222"/>
      <c r="N56" s="222"/>
      <c r="O56" s="222"/>
      <c r="P56" s="222"/>
      <c r="Q56" s="222"/>
      <c r="R56" s="222"/>
    </row>
    <row r="57" spans="3:22" ht="1.5" customHeight="1">
      <c r="E57" s="9"/>
      <c r="F57" s="9"/>
      <c r="G57" s="9"/>
      <c r="H57" s="9"/>
      <c r="I57" s="9"/>
      <c r="J57" s="9"/>
      <c r="K57" s="9"/>
      <c r="L57" s="9"/>
      <c r="M57" s="9"/>
      <c r="N57" s="9"/>
      <c r="O57" s="9"/>
      <c r="P57" s="9"/>
      <c r="Q57" s="9"/>
      <c r="R57" s="9"/>
    </row>
    <row r="58" spans="3:22" ht="14.45" customHeight="1">
      <c r="D58" s="1" t="s">
        <v>109</v>
      </c>
      <c r="E58" s="8" t="s">
        <v>64</v>
      </c>
      <c r="F58" s="120"/>
      <c r="G58" s="8" t="s">
        <v>63</v>
      </c>
      <c r="H58" s="1" t="s">
        <v>31</v>
      </c>
      <c r="L58" s="8" t="s">
        <v>64</v>
      </c>
      <c r="M58" s="225"/>
      <c r="N58" s="225"/>
      <c r="O58" s="8" t="s">
        <v>63</v>
      </c>
      <c r="Q58" s="11" t="s">
        <v>127</v>
      </c>
      <c r="R58" s="72"/>
      <c r="S58" s="9" t="s">
        <v>30</v>
      </c>
      <c r="T58" s="9"/>
    </row>
    <row r="59" spans="3:22" ht="1.5" customHeight="1">
      <c r="M59" s="8"/>
      <c r="N59" s="8"/>
      <c r="Q59" s="11"/>
      <c r="R59" s="68"/>
      <c r="S59" s="9"/>
      <c r="T59" s="9"/>
    </row>
    <row r="60" spans="3:22" ht="13.5" customHeight="1">
      <c r="E60" s="222"/>
      <c r="F60" s="222"/>
      <c r="G60" s="222"/>
      <c r="H60" s="222"/>
      <c r="I60" s="222"/>
      <c r="J60" s="222"/>
      <c r="K60" s="222"/>
      <c r="L60" s="222"/>
      <c r="M60" s="222"/>
      <c r="N60" s="222"/>
      <c r="O60" s="222"/>
      <c r="P60" s="222"/>
      <c r="Q60" s="222"/>
      <c r="R60" s="222"/>
    </row>
    <row r="61" spans="3:22" ht="2.25" customHeight="1">
      <c r="E61" s="9"/>
      <c r="F61" s="9"/>
      <c r="G61" s="9"/>
      <c r="H61" s="9"/>
      <c r="I61" s="9"/>
      <c r="J61" s="9"/>
      <c r="K61" s="9"/>
      <c r="L61" s="9"/>
      <c r="M61" s="9"/>
      <c r="N61" s="9"/>
      <c r="O61" s="9"/>
      <c r="P61" s="9"/>
      <c r="Q61" s="9"/>
      <c r="R61" s="9"/>
    </row>
    <row r="62" spans="3:22" ht="14.45" customHeight="1">
      <c r="D62" s="1" t="s">
        <v>110</v>
      </c>
      <c r="E62" s="9" t="s">
        <v>191</v>
      </c>
      <c r="F62" s="222"/>
      <c r="G62" s="222"/>
      <c r="H62" s="222"/>
      <c r="I62" s="222"/>
    </row>
    <row r="63" spans="3:22" ht="1.5" customHeight="1">
      <c r="E63" s="9"/>
      <c r="F63" s="9"/>
      <c r="G63" s="9"/>
      <c r="H63" s="9"/>
      <c r="I63" s="9"/>
    </row>
    <row r="64" spans="3:22" ht="14.45" customHeight="1">
      <c r="D64" s="1" t="s">
        <v>111</v>
      </c>
      <c r="E64" s="222"/>
      <c r="F64" s="222"/>
      <c r="G64" s="222"/>
      <c r="H64" s="222"/>
      <c r="I64" s="222"/>
      <c r="J64" s="222"/>
      <c r="K64" s="222"/>
      <c r="L64" s="222"/>
      <c r="M64" s="222"/>
      <c r="N64" s="222"/>
      <c r="O64" s="222"/>
      <c r="P64" s="222"/>
      <c r="Q64" s="222"/>
      <c r="R64" s="222"/>
    </row>
    <row r="65" spans="4:22" ht="1.5" customHeight="1">
      <c r="E65" s="9"/>
      <c r="F65" s="9"/>
      <c r="G65" s="9"/>
      <c r="H65" s="9"/>
      <c r="I65" s="9"/>
      <c r="J65" s="9"/>
      <c r="K65" s="9"/>
      <c r="L65" s="9"/>
      <c r="M65" s="9"/>
      <c r="N65" s="9"/>
      <c r="O65" s="9"/>
      <c r="P65" s="9"/>
      <c r="Q65" s="9"/>
      <c r="R65" s="9"/>
    </row>
    <row r="66" spans="4:22" ht="14.45" customHeight="1">
      <c r="D66" s="1" t="s">
        <v>112</v>
      </c>
      <c r="E66" s="228"/>
      <c r="F66" s="228"/>
      <c r="G66" s="228"/>
      <c r="H66" s="228"/>
      <c r="I66" s="228"/>
      <c r="J66" s="228"/>
    </row>
    <row r="67" spans="4:22" ht="1.5" customHeight="1">
      <c r="E67" s="9"/>
      <c r="F67" s="9"/>
      <c r="G67" s="9"/>
      <c r="H67" s="9"/>
      <c r="I67" s="9"/>
      <c r="J67" s="9"/>
    </row>
    <row r="68" spans="4:22" ht="14.45" customHeight="1">
      <c r="D68" s="211" t="s">
        <v>194</v>
      </c>
      <c r="E68" s="211"/>
      <c r="F68" s="211"/>
      <c r="G68" s="211"/>
      <c r="H68" s="227"/>
      <c r="I68" s="227"/>
      <c r="J68" s="227"/>
      <c r="K68" s="227"/>
      <c r="L68" s="227"/>
      <c r="M68" s="227"/>
      <c r="N68" s="227"/>
      <c r="O68" s="227"/>
      <c r="P68" s="227"/>
      <c r="Q68" s="227"/>
      <c r="R68" s="227"/>
      <c r="U68" s="1" t="s">
        <v>319</v>
      </c>
      <c r="V68" s="1" t="s">
        <v>320</v>
      </c>
    </row>
    <row r="69" spans="4:22" ht="13.5" customHeight="1"/>
    <row r="70" spans="4:22" ht="14.45" customHeight="1">
      <c r="D70" s="1" t="s">
        <v>116</v>
      </c>
      <c r="E70" s="8" t="s">
        <v>64</v>
      </c>
      <c r="F70" s="120"/>
      <c r="G70" s="8" t="s">
        <v>63</v>
      </c>
      <c r="H70" s="1" t="s">
        <v>28</v>
      </c>
      <c r="L70" s="8" t="s">
        <v>64</v>
      </c>
      <c r="M70" s="221"/>
      <c r="N70" s="221"/>
      <c r="O70" s="221"/>
      <c r="P70" s="8" t="s">
        <v>63</v>
      </c>
      <c r="Q70" s="11" t="s">
        <v>113</v>
      </c>
      <c r="R70" s="72"/>
      <c r="S70" s="9" t="s">
        <v>30</v>
      </c>
      <c r="T70" s="9"/>
    </row>
    <row r="71" spans="4:22" ht="1.5" customHeight="1">
      <c r="M71" s="8"/>
      <c r="N71" s="8"/>
      <c r="Q71" s="11"/>
      <c r="R71" s="58"/>
      <c r="S71" s="9"/>
      <c r="T71" s="9"/>
    </row>
    <row r="72" spans="4:22" ht="14.45" customHeight="1">
      <c r="D72" s="1" t="s">
        <v>104</v>
      </c>
      <c r="E72" s="222"/>
      <c r="F72" s="222"/>
      <c r="G72" s="222"/>
      <c r="H72" s="222"/>
      <c r="I72" s="222"/>
      <c r="J72" s="222"/>
      <c r="K72" s="222"/>
      <c r="L72" s="222"/>
      <c r="M72" s="222"/>
      <c r="N72" s="222"/>
      <c r="O72" s="222"/>
      <c r="P72" s="222"/>
      <c r="Q72" s="222"/>
      <c r="R72" s="222"/>
    </row>
    <row r="73" spans="4:22" ht="1.5" customHeight="1">
      <c r="F73" s="8"/>
      <c r="H73" s="8"/>
      <c r="I73" s="8"/>
      <c r="J73" s="8"/>
      <c r="K73" s="8"/>
      <c r="M73" s="8"/>
      <c r="N73" s="8"/>
      <c r="Q73" s="8"/>
      <c r="R73" s="8"/>
    </row>
    <row r="74" spans="4:22" ht="14.45" customHeight="1">
      <c r="D74" s="1" t="s">
        <v>109</v>
      </c>
      <c r="E74" s="8" t="s">
        <v>64</v>
      </c>
      <c r="F74" s="120"/>
      <c r="G74" s="8" t="s">
        <v>63</v>
      </c>
      <c r="H74" s="1" t="s">
        <v>31</v>
      </c>
      <c r="L74" s="8" t="s">
        <v>64</v>
      </c>
      <c r="M74" s="225"/>
      <c r="N74" s="225"/>
      <c r="O74" s="8" t="s">
        <v>63</v>
      </c>
      <c r="Q74" s="11" t="s">
        <v>127</v>
      </c>
      <c r="R74" s="72"/>
      <c r="S74" s="9" t="s">
        <v>30</v>
      </c>
      <c r="T74" s="9"/>
    </row>
    <row r="75" spans="4:22" ht="1.5" customHeight="1">
      <c r="M75" s="8"/>
      <c r="N75" s="8"/>
      <c r="Q75" s="11"/>
      <c r="R75" s="58"/>
      <c r="S75" s="9"/>
      <c r="T75" s="9"/>
    </row>
    <row r="76" spans="4:22" ht="13.5" customHeight="1">
      <c r="E76" s="222"/>
      <c r="F76" s="222"/>
      <c r="G76" s="222"/>
      <c r="H76" s="222"/>
      <c r="I76" s="222"/>
      <c r="J76" s="222"/>
      <c r="K76" s="222"/>
      <c r="L76" s="222"/>
      <c r="M76" s="222"/>
      <c r="N76" s="222"/>
      <c r="O76" s="222"/>
      <c r="P76" s="222"/>
      <c r="Q76" s="222"/>
      <c r="R76" s="222"/>
    </row>
    <row r="77" spans="4:22" ht="1.5" customHeight="1">
      <c r="E77" s="9"/>
      <c r="F77" s="9"/>
      <c r="G77" s="9"/>
      <c r="H77" s="9"/>
      <c r="I77" s="9"/>
      <c r="J77" s="9"/>
      <c r="K77" s="9"/>
      <c r="L77" s="9"/>
      <c r="M77" s="9"/>
      <c r="N77" s="9"/>
      <c r="O77" s="9"/>
      <c r="P77" s="9"/>
      <c r="Q77" s="9"/>
      <c r="R77" s="9"/>
    </row>
    <row r="78" spans="4:22" ht="14.45" customHeight="1">
      <c r="D78" s="1" t="s">
        <v>110</v>
      </c>
      <c r="E78" s="9" t="s">
        <v>191</v>
      </c>
      <c r="F78" s="222"/>
      <c r="G78" s="222"/>
      <c r="H78" s="222"/>
      <c r="I78" s="222"/>
    </row>
    <row r="79" spans="4:22" ht="1.5" customHeight="1">
      <c r="E79" s="9"/>
      <c r="F79" s="9"/>
      <c r="G79" s="9"/>
      <c r="H79" s="9"/>
      <c r="I79" s="9"/>
    </row>
    <row r="80" spans="4:22" ht="14.45" customHeight="1">
      <c r="D80" s="1" t="s">
        <v>111</v>
      </c>
      <c r="E80" s="222"/>
      <c r="F80" s="222"/>
      <c r="G80" s="222"/>
      <c r="H80" s="222"/>
      <c r="I80" s="222"/>
      <c r="J80" s="222"/>
      <c r="K80" s="222"/>
      <c r="L80" s="222"/>
      <c r="M80" s="222"/>
      <c r="N80" s="222"/>
      <c r="O80" s="222"/>
      <c r="P80" s="222"/>
      <c r="Q80" s="222"/>
      <c r="R80" s="222"/>
    </row>
    <row r="81" spans="4:20" ht="1.5" customHeight="1">
      <c r="E81" s="9"/>
      <c r="F81" s="9"/>
      <c r="G81" s="9"/>
      <c r="H81" s="9"/>
      <c r="I81" s="9"/>
      <c r="J81" s="9"/>
      <c r="K81" s="9"/>
      <c r="L81" s="9"/>
      <c r="M81" s="9"/>
      <c r="N81" s="9"/>
      <c r="O81" s="9"/>
      <c r="P81" s="9"/>
      <c r="Q81" s="9"/>
      <c r="R81" s="9"/>
    </row>
    <row r="82" spans="4:20" ht="14.45" customHeight="1">
      <c r="D82" s="1" t="s">
        <v>112</v>
      </c>
      <c r="E82" s="228"/>
      <c r="F82" s="228"/>
      <c r="G82" s="228"/>
      <c r="H82" s="228"/>
      <c r="I82" s="228"/>
      <c r="J82" s="228"/>
      <c r="K82" s="228"/>
      <c r="L82" s="228"/>
      <c r="M82" s="228"/>
      <c r="N82" s="228"/>
      <c r="O82" s="228"/>
      <c r="P82" s="228"/>
      <c r="Q82" s="228"/>
      <c r="R82" s="228"/>
    </row>
    <row r="83" spans="4:20" ht="1.5" customHeight="1">
      <c r="E83" s="9"/>
      <c r="F83" s="9"/>
      <c r="G83" s="9"/>
      <c r="H83" s="9"/>
      <c r="I83" s="9"/>
      <c r="J83" s="9"/>
      <c r="K83" s="9"/>
      <c r="L83" s="9"/>
      <c r="M83" s="9"/>
      <c r="N83" s="9"/>
      <c r="O83" s="9"/>
      <c r="P83" s="9"/>
      <c r="Q83" s="9"/>
      <c r="R83" s="9"/>
    </row>
    <row r="84" spans="4:20" ht="14.45" customHeight="1">
      <c r="D84" s="211" t="s">
        <v>194</v>
      </c>
      <c r="E84" s="211"/>
      <c r="F84" s="211"/>
      <c r="G84" s="211"/>
      <c r="H84" s="227"/>
      <c r="I84" s="227"/>
      <c r="J84" s="227"/>
      <c r="K84" s="227"/>
      <c r="L84" s="227"/>
      <c r="M84" s="227"/>
      <c r="N84" s="227"/>
      <c r="O84" s="227"/>
      <c r="P84" s="227"/>
      <c r="Q84" s="227"/>
      <c r="R84" s="227"/>
    </row>
    <row r="85" spans="4:20" ht="13.5" customHeight="1"/>
    <row r="86" spans="4:20" ht="14.45" customHeight="1">
      <c r="D86" s="1" t="s">
        <v>116</v>
      </c>
      <c r="E86" s="8" t="s">
        <v>64</v>
      </c>
      <c r="F86" s="120"/>
      <c r="G86" s="8" t="s">
        <v>63</v>
      </c>
      <c r="H86" s="1" t="s">
        <v>28</v>
      </c>
      <c r="L86" s="8" t="s">
        <v>64</v>
      </c>
      <c r="M86" s="221"/>
      <c r="N86" s="221"/>
      <c r="O86" s="221"/>
      <c r="P86" s="8" t="s">
        <v>63</v>
      </c>
      <c r="Q86" s="11" t="s">
        <v>113</v>
      </c>
      <c r="R86" s="72"/>
      <c r="S86" s="9" t="s">
        <v>30</v>
      </c>
      <c r="T86" s="9"/>
    </row>
    <row r="87" spans="4:20" ht="1.5" customHeight="1">
      <c r="M87" s="8"/>
      <c r="N87" s="8"/>
      <c r="Q87" s="11"/>
      <c r="R87" s="58"/>
      <c r="S87" s="9"/>
      <c r="T87" s="9"/>
    </row>
    <row r="88" spans="4:20" ht="14.45" customHeight="1">
      <c r="D88" s="1" t="s">
        <v>104</v>
      </c>
      <c r="E88" s="222"/>
      <c r="F88" s="222"/>
      <c r="G88" s="222"/>
      <c r="H88" s="222"/>
      <c r="I88" s="222"/>
      <c r="J88" s="222"/>
      <c r="K88" s="222"/>
      <c r="L88" s="222"/>
      <c r="M88" s="222"/>
      <c r="N88" s="222"/>
      <c r="O88" s="222"/>
      <c r="P88" s="222"/>
      <c r="Q88" s="222"/>
      <c r="R88" s="222"/>
    </row>
    <row r="89" spans="4:20" ht="1.5" customHeight="1">
      <c r="E89" s="9"/>
      <c r="F89" s="9"/>
      <c r="G89" s="9"/>
      <c r="H89" s="9"/>
      <c r="I89" s="9"/>
      <c r="J89" s="9"/>
      <c r="K89" s="9"/>
      <c r="L89" s="9"/>
      <c r="M89" s="9"/>
      <c r="N89" s="9"/>
      <c r="O89" s="9"/>
      <c r="P89" s="9"/>
      <c r="Q89" s="9"/>
      <c r="R89" s="9"/>
    </row>
    <row r="90" spans="4:20" ht="14.45" customHeight="1">
      <c r="D90" s="1" t="s">
        <v>109</v>
      </c>
      <c r="E90" s="8" t="s">
        <v>64</v>
      </c>
      <c r="F90" s="120"/>
      <c r="G90" s="8" t="s">
        <v>63</v>
      </c>
      <c r="H90" s="1" t="s">
        <v>31</v>
      </c>
      <c r="L90" s="8" t="s">
        <v>64</v>
      </c>
      <c r="M90" s="225"/>
      <c r="N90" s="225"/>
      <c r="O90" s="8" t="s">
        <v>63</v>
      </c>
      <c r="Q90" s="11" t="s">
        <v>127</v>
      </c>
      <c r="R90" s="72"/>
      <c r="S90" s="9" t="s">
        <v>30</v>
      </c>
      <c r="T90" s="9"/>
    </row>
    <row r="91" spans="4:20" ht="1.5" customHeight="1">
      <c r="M91" s="8"/>
      <c r="N91" s="8"/>
      <c r="Q91" s="11"/>
      <c r="R91" s="58"/>
      <c r="S91" s="9"/>
      <c r="T91" s="9"/>
    </row>
    <row r="92" spans="4:20" ht="13.5" customHeight="1">
      <c r="E92" s="222"/>
      <c r="F92" s="222"/>
      <c r="G92" s="222"/>
      <c r="H92" s="222"/>
      <c r="I92" s="222"/>
      <c r="J92" s="222"/>
      <c r="K92" s="222"/>
      <c r="L92" s="222"/>
      <c r="M92" s="222"/>
      <c r="N92" s="222"/>
      <c r="O92" s="222"/>
      <c r="P92" s="222"/>
      <c r="Q92" s="222"/>
      <c r="R92" s="222"/>
    </row>
    <row r="93" spans="4:20" ht="1.5" customHeight="1">
      <c r="F93" s="8"/>
      <c r="H93" s="8"/>
      <c r="I93" s="8"/>
      <c r="J93" s="8"/>
      <c r="K93" s="8"/>
      <c r="M93" s="8"/>
      <c r="N93" s="8"/>
      <c r="Q93" s="8"/>
      <c r="R93" s="8"/>
    </row>
    <row r="94" spans="4:20" ht="14.45" customHeight="1">
      <c r="D94" s="1" t="s">
        <v>110</v>
      </c>
      <c r="E94" s="9" t="s">
        <v>191</v>
      </c>
      <c r="F94" s="222"/>
      <c r="G94" s="222"/>
      <c r="H94" s="222"/>
      <c r="I94" s="222"/>
    </row>
    <row r="95" spans="4:20" ht="1.5" customHeight="1">
      <c r="E95" s="9"/>
      <c r="F95" s="9"/>
      <c r="G95" s="9"/>
      <c r="H95" s="9"/>
      <c r="I95" s="9"/>
    </row>
    <row r="96" spans="4:20" ht="14.45" customHeight="1">
      <c r="D96" s="1" t="s">
        <v>111</v>
      </c>
      <c r="E96" s="222"/>
      <c r="F96" s="222"/>
      <c r="G96" s="222"/>
      <c r="H96" s="222"/>
      <c r="I96" s="222"/>
      <c r="J96" s="222"/>
      <c r="K96" s="222"/>
      <c r="L96" s="222"/>
      <c r="M96" s="222"/>
      <c r="N96" s="222"/>
      <c r="O96" s="222"/>
      <c r="P96" s="222"/>
      <c r="Q96" s="222"/>
      <c r="R96" s="222"/>
    </row>
    <row r="97" spans="4:36" ht="1.5" customHeight="1">
      <c r="E97" s="9"/>
      <c r="F97" s="9"/>
      <c r="G97" s="9"/>
      <c r="H97" s="9"/>
      <c r="I97" s="9"/>
      <c r="J97" s="9"/>
      <c r="K97" s="9"/>
      <c r="L97" s="9"/>
      <c r="M97" s="9"/>
      <c r="N97" s="9"/>
      <c r="O97" s="9"/>
      <c r="P97" s="9"/>
      <c r="Q97" s="9"/>
      <c r="R97" s="9"/>
    </row>
    <row r="98" spans="4:36" ht="14.45" customHeight="1">
      <c r="D98" s="1" t="s">
        <v>112</v>
      </c>
      <c r="E98" s="228"/>
      <c r="F98" s="228"/>
      <c r="G98" s="228"/>
      <c r="H98" s="228"/>
      <c r="I98" s="228"/>
      <c r="J98" s="228"/>
      <c r="K98" s="228"/>
      <c r="L98" s="228"/>
      <c r="M98" s="228"/>
      <c r="N98" s="228"/>
      <c r="O98" s="228"/>
      <c r="P98" s="228"/>
      <c r="Q98" s="228"/>
      <c r="R98" s="228"/>
    </row>
    <row r="99" spans="4:36" ht="1.5" customHeight="1">
      <c r="E99" s="9"/>
      <c r="F99" s="9"/>
      <c r="G99" s="9"/>
      <c r="H99" s="9"/>
      <c r="I99" s="9"/>
      <c r="J99" s="9"/>
      <c r="K99" s="9"/>
      <c r="L99" s="9"/>
      <c r="M99" s="9"/>
      <c r="N99" s="9"/>
      <c r="O99" s="9"/>
      <c r="P99" s="9"/>
      <c r="Q99" s="9"/>
      <c r="R99" s="9"/>
    </row>
    <row r="100" spans="4:36" ht="14.45" customHeight="1">
      <c r="D100" s="211" t="s">
        <v>194</v>
      </c>
      <c r="E100" s="211"/>
      <c r="F100" s="211"/>
      <c r="G100" s="211"/>
      <c r="H100" s="227"/>
      <c r="I100" s="227"/>
      <c r="J100" s="227"/>
      <c r="K100" s="227"/>
      <c r="L100" s="227"/>
      <c r="M100" s="227"/>
      <c r="N100" s="227"/>
      <c r="O100" s="227"/>
      <c r="P100" s="227"/>
      <c r="Q100" s="227"/>
      <c r="R100" s="227"/>
    </row>
    <row r="101" spans="4:36" ht="14.45" customHeight="1">
      <c r="E101" s="9"/>
    </row>
    <row r="102" spans="4:36" ht="14.45" customHeight="1">
      <c r="E102" s="9"/>
    </row>
    <row r="103" spans="4:36" ht="14.45" customHeight="1">
      <c r="D103" s="1" t="s">
        <v>195</v>
      </c>
      <c r="E103" s="9"/>
      <c r="U103" s="1" t="s">
        <v>321</v>
      </c>
      <c r="V103" s="1" t="s">
        <v>322</v>
      </c>
    </row>
    <row r="104" spans="4:36" ht="14.45" customHeight="1" thickBot="1">
      <c r="D104" s="1" t="s">
        <v>196</v>
      </c>
      <c r="E104" s="9"/>
    </row>
    <row r="105" spans="4:36" ht="14.45" customHeight="1">
      <c r="D105" s="220" t="s">
        <v>197</v>
      </c>
      <c r="E105" s="220"/>
      <c r="F105" s="220"/>
      <c r="G105" s="220"/>
      <c r="H105" s="220"/>
      <c r="I105" s="220"/>
      <c r="J105" s="220"/>
      <c r="U105" s="1" t="s">
        <v>323</v>
      </c>
      <c r="V105" s="1" t="s">
        <v>324</v>
      </c>
      <c r="AA105" s="104" t="s">
        <v>329</v>
      </c>
      <c r="AB105" s="105"/>
      <c r="AC105" s="105"/>
      <c r="AD105" s="105"/>
      <c r="AE105" s="105"/>
      <c r="AF105" s="105"/>
      <c r="AG105" s="105"/>
      <c r="AH105" s="105"/>
      <c r="AI105" s="105"/>
      <c r="AJ105" s="106"/>
    </row>
    <row r="106" spans="4:36" ht="14.45" customHeight="1">
      <c r="D106" s="1" t="s">
        <v>118</v>
      </c>
      <c r="E106" s="222"/>
      <c r="F106" s="222"/>
      <c r="G106" s="222"/>
      <c r="H106" s="222"/>
      <c r="I106" s="222"/>
      <c r="J106" s="222"/>
      <c r="K106" s="222"/>
      <c r="L106" s="222"/>
      <c r="M106" s="222"/>
      <c r="N106" s="222"/>
      <c r="O106" s="222"/>
      <c r="P106" s="222"/>
      <c r="Q106" s="222"/>
      <c r="R106" s="222"/>
      <c r="AA106" s="107"/>
      <c r="AB106" s="1" t="s">
        <v>330</v>
      </c>
      <c r="AJ106" s="108"/>
    </row>
    <row r="107" spans="4:36" ht="1.5" customHeight="1">
      <c r="E107" s="9"/>
      <c r="F107" s="9"/>
      <c r="G107" s="9"/>
      <c r="H107" s="9"/>
      <c r="I107" s="9"/>
      <c r="J107" s="9"/>
      <c r="K107" s="9"/>
      <c r="L107" s="9"/>
      <c r="M107" s="9"/>
      <c r="N107" s="9"/>
      <c r="O107" s="9"/>
      <c r="P107" s="9"/>
      <c r="Q107" s="9"/>
      <c r="R107" s="9"/>
      <c r="AA107" s="107"/>
      <c r="AJ107" s="108"/>
    </row>
    <row r="108" spans="4:36" ht="14.45" customHeight="1">
      <c r="D108" s="1" t="s">
        <v>202</v>
      </c>
      <c r="E108" s="9"/>
      <c r="I108" s="226"/>
      <c r="J108" s="226"/>
      <c r="K108" s="226"/>
      <c r="L108" s="226"/>
      <c r="M108" s="1" t="s">
        <v>30</v>
      </c>
      <c r="AA108" s="107"/>
      <c r="AB108" s="1" t="s">
        <v>331</v>
      </c>
      <c r="AJ108" s="108"/>
    </row>
    <row r="109" spans="4:36" ht="14.45" customHeight="1">
      <c r="D109" s="220" t="s">
        <v>291</v>
      </c>
      <c r="E109" s="220"/>
      <c r="F109" s="220"/>
      <c r="G109" s="220"/>
      <c r="H109" s="220"/>
      <c r="I109" s="220"/>
      <c r="J109" s="220"/>
      <c r="U109" s="1" t="s">
        <v>323</v>
      </c>
      <c r="V109" s="1" t="s">
        <v>325</v>
      </c>
      <c r="AA109" s="107"/>
      <c r="AB109" s="1" t="s">
        <v>332</v>
      </c>
      <c r="AJ109" s="108"/>
    </row>
    <row r="110" spans="4:36" ht="14.45" customHeight="1">
      <c r="D110" s="1" t="s">
        <v>118</v>
      </c>
      <c r="E110" s="222"/>
      <c r="F110" s="222"/>
      <c r="G110" s="222"/>
      <c r="H110" s="222"/>
      <c r="I110" s="222"/>
      <c r="J110" s="222"/>
      <c r="K110" s="222"/>
      <c r="L110" s="222"/>
      <c r="M110" s="222"/>
      <c r="N110" s="222"/>
      <c r="O110" s="222"/>
      <c r="P110" s="222"/>
      <c r="Q110" s="222"/>
      <c r="R110" s="222"/>
      <c r="AA110" s="107"/>
      <c r="AB110" s="1" t="s">
        <v>333</v>
      </c>
      <c r="AJ110" s="108"/>
    </row>
    <row r="111" spans="4:36" ht="1.5" customHeight="1">
      <c r="E111" s="9"/>
      <c r="F111" s="9"/>
      <c r="G111" s="9"/>
      <c r="H111" s="9"/>
      <c r="I111" s="9"/>
      <c r="J111" s="9"/>
      <c r="K111" s="9"/>
      <c r="L111" s="9"/>
      <c r="M111" s="9"/>
      <c r="N111" s="9"/>
      <c r="O111" s="9"/>
      <c r="P111" s="9"/>
      <c r="Q111" s="9"/>
      <c r="R111" s="9"/>
      <c r="AA111" s="107"/>
      <c r="AJ111" s="108"/>
    </row>
    <row r="112" spans="4:36" ht="14.45" customHeight="1">
      <c r="D112" s="1" t="s">
        <v>202</v>
      </c>
      <c r="E112" s="9"/>
      <c r="I112" s="226"/>
      <c r="J112" s="226"/>
      <c r="K112" s="226"/>
      <c r="L112" s="226"/>
      <c r="M112" s="1" t="s">
        <v>30</v>
      </c>
      <c r="V112" s="103"/>
      <c r="AA112" s="107"/>
      <c r="AB112" s="11" t="s">
        <v>334</v>
      </c>
      <c r="AC112" s="1" t="s">
        <v>335</v>
      </c>
      <c r="AJ112" s="108"/>
    </row>
    <row r="113" spans="4:36" ht="14.45" customHeight="1">
      <c r="D113" s="220" t="s">
        <v>292</v>
      </c>
      <c r="E113" s="220"/>
      <c r="F113" s="220"/>
      <c r="G113" s="220"/>
      <c r="H113" s="220"/>
      <c r="I113" s="220"/>
      <c r="J113" s="220"/>
      <c r="U113" s="1" t="s">
        <v>323</v>
      </c>
      <c r="V113" s="1" t="s">
        <v>326</v>
      </c>
      <c r="AA113" s="107"/>
      <c r="AB113" s="11" t="s">
        <v>336</v>
      </c>
      <c r="AC113" s="1" t="s">
        <v>337</v>
      </c>
      <c r="AJ113" s="108"/>
    </row>
    <row r="114" spans="4:36" ht="14.45" customHeight="1">
      <c r="D114" s="1" t="s">
        <v>118</v>
      </c>
      <c r="E114" s="222"/>
      <c r="F114" s="222"/>
      <c r="G114" s="222"/>
      <c r="H114" s="222"/>
      <c r="I114" s="222"/>
      <c r="J114" s="222"/>
      <c r="K114" s="222"/>
      <c r="L114" s="222"/>
      <c r="M114" s="222"/>
      <c r="N114" s="222"/>
      <c r="O114" s="222"/>
      <c r="P114" s="222"/>
      <c r="Q114" s="222"/>
      <c r="R114" s="222"/>
      <c r="AA114" s="107"/>
      <c r="AC114" s="1" t="s">
        <v>338</v>
      </c>
      <c r="AJ114" s="108"/>
    </row>
    <row r="115" spans="4:36" ht="1.5" customHeight="1">
      <c r="E115" s="9"/>
      <c r="F115" s="9"/>
      <c r="G115" s="9"/>
      <c r="H115" s="9"/>
      <c r="I115" s="9"/>
      <c r="J115" s="9"/>
      <c r="K115" s="9"/>
      <c r="L115" s="9"/>
      <c r="M115" s="9"/>
      <c r="N115" s="9"/>
      <c r="O115" s="9"/>
      <c r="P115" s="9"/>
      <c r="Q115" s="9"/>
      <c r="R115" s="9"/>
      <c r="AA115" s="107"/>
      <c r="AJ115" s="108"/>
    </row>
    <row r="116" spans="4:36" ht="14.45" customHeight="1">
      <c r="D116" s="1" t="s">
        <v>200</v>
      </c>
      <c r="E116" s="9"/>
      <c r="I116" s="226"/>
      <c r="J116" s="226"/>
      <c r="K116" s="226"/>
      <c r="L116" s="226"/>
      <c r="M116" s="1" t="s">
        <v>30</v>
      </c>
      <c r="AA116" s="107"/>
      <c r="AC116" s="1" t="s">
        <v>339</v>
      </c>
      <c r="AJ116" s="108"/>
    </row>
    <row r="117" spans="4:36" ht="1.5" customHeight="1">
      <c r="E117" s="9"/>
      <c r="I117" s="8"/>
      <c r="J117" s="8"/>
      <c r="K117" s="8"/>
      <c r="AA117" s="107"/>
      <c r="AJ117" s="108"/>
    </row>
    <row r="118" spans="4:36" ht="14.45" customHeight="1">
      <c r="D118" s="1" t="s">
        <v>118</v>
      </c>
      <c r="E118" s="222"/>
      <c r="F118" s="222"/>
      <c r="G118" s="222"/>
      <c r="H118" s="222"/>
      <c r="I118" s="222"/>
      <c r="J118" s="222"/>
      <c r="K118" s="222"/>
      <c r="L118" s="222"/>
      <c r="M118" s="222"/>
      <c r="N118" s="222"/>
      <c r="O118" s="222"/>
      <c r="P118" s="222"/>
      <c r="Q118" s="222"/>
      <c r="R118" s="222"/>
      <c r="AA118" s="107"/>
      <c r="AC118" s="1" t="s">
        <v>340</v>
      </c>
      <c r="AJ118" s="108"/>
    </row>
    <row r="119" spans="4:36" ht="1.5" customHeight="1">
      <c r="E119" s="9"/>
      <c r="F119" s="9"/>
      <c r="G119" s="9"/>
      <c r="H119" s="9"/>
      <c r="I119" s="9"/>
      <c r="J119" s="9"/>
      <c r="K119" s="9"/>
      <c r="L119" s="9"/>
      <c r="M119" s="9"/>
      <c r="N119" s="9"/>
      <c r="O119" s="9"/>
      <c r="P119" s="9"/>
      <c r="Q119" s="9"/>
      <c r="R119" s="9"/>
      <c r="AA119" s="107"/>
      <c r="AJ119" s="108"/>
    </row>
    <row r="120" spans="4:36" ht="14.25" customHeight="1">
      <c r="D120" s="1" t="s">
        <v>199</v>
      </c>
      <c r="E120" s="9"/>
      <c r="I120" s="226"/>
      <c r="J120" s="226"/>
      <c r="K120" s="226"/>
      <c r="L120" s="226"/>
      <c r="M120" s="1" t="s">
        <v>30</v>
      </c>
      <c r="AA120" s="107" t="s">
        <v>341</v>
      </c>
      <c r="AJ120" s="108"/>
    </row>
    <row r="121" spans="4:36" ht="1.5" customHeight="1">
      <c r="E121" s="9"/>
      <c r="I121" s="8"/>
      <c r="J121" s="8"/>
      <c r="K121" s="8"/>
      <c r="AA121" s="107"/>
      <c r="AJ121" s="108"/>
    </row>
    <row r="122" spans="4:36" ht="14.45" customHeight="1" thickBot="1">
      <c r="D122" s="1" t="s">
        <v>118</v>
      </c>
      <c r="E122" s="222"/>
      <c r="F122" s="222"/>
      <c r="G122" s="222"/>
      <c r="H122" s="222"/>
      <c r="I122" s="222"/>
      <c r="J122" s="222"/>
      <c r="K122" s="222"/>
      <c r="L122" s="222"/>
      <c r="M122" s="222"/>
      <c r="N122" s="222"/>
      <c r="O122" s="222"/>
      <c r="P122" s="222"/>
      <c r="Q122" s="222"/>
      <c r="R122" s="222"/>
      <c r="AA122" s="109"/>
      <c r="AB122" s="110" t="s">
        <v>342</v>
      </c>
      <c r="AC122" s="110"/>
      <c r="AD122" s="110"/>
      <c r="AE122" s="110"/>
      <c r="AF122" s="110"/>
      <c r="AG122" s="110"/>
      <c r="AH122" s="110"/>
      <c r="AI122" s="110"/>
      <c r="AJ122" s="111"/>
    </row>
    <row r="123" spans="4:36" ht="1.5" customHeight="1">
      <c r="E123" s="9"/>
      <c r="F123" s="9"/>
      <c r="G123" s="9"/>
      <c r="H123" s="9"/>
      <c r="I123" s="9"/>
      <c r="J123" s="9"/>
      <c r="K123" s="9"/>
      <c r="L123" s="9"/>
      <c r="M123" s="9"/>
      <c r="N123" s="9"/>
      <c r="O123" s="9"/>
      <c r="P123" s="9"/>
      <c r="Q123" s="9"/>
      <c r="R123" s="9"/>
    </row>
    <row r="124" spans="4:36" ht="14.45" customHeight="1">
      <c r="D124" s="1" t="s">
        <v>203</v>
      </c>
      <c r="E124" s="9"/>
      <c r="I124" s="226"/>
      <c r="J124" s="226"/>
      <c r="K124" s="226"/>
      <c r="L124" s="226"/>
      <c r="M124" s="1" t="s">
        <v>30</v>
      </c>
    </row>
    <row r="125" spans="4:36" ht="14.45" customHeight="1">
      <c r="D125" s="220" t="s">
        <v>293</v>
      </c>
      <c r="E125" s="220"/>
      <c r="F125" s="220"/>
      <c r="G125" s="220"/>
      <c r="H125" s="220"/>
      <c r="I125" s="220"/>
      <c r="J125" s="220"/>
      <c r="U125" s="1" t="s">
        <v>323</v>
      </c>
      <c r="V125" s="1" t="s">
        <v>327</v>
      </c>
    </row>
    <row r="126" spans="4:36" ht="14.45" customHeight="1">
      <c r="D126" s="1" t="s">
        <v>118</v>
      </c>
      <c r="E126" s="222"/>
      <c r="F126" s="222"/>
      <c r="G126" s="222"/>
      <c r="H126" s="222"/>
      <c r="I126" s="222"/>
      <c r="J126" s="222"/>
      <c r="K126" s="222"/>
      <c r="L126" s="222"/>
      <c r="M126" s="222"/>
      <c r="N126" s="222"/>
      <c r="O126" s="222"/>
      <c r="P126" s="222"/>
      <c r="Q126" s="222"/>
      <c r="R126" s="222"/>
    </row>
    <row r="127" spans="4:36" ht="1.5" customHeight="1">
      <c r="E127" s="9"/>
      <c r="F127" s="9"/>
      <c r="G127" s="9"/>
      <c r="H127" s="9"/>
      <c r="I127" s="9"/>
      <c r="J127" s="9"/>
      <c r="K127" s="9"/>
      <c r="L127" s="9"/>
      <c r="M127" s="9"/>
      <c r="N127" s="9"/>
      <c r="O127" s="9"/>
      <c r="P127" s="9"/>
      <c r="Q127" s="9"/>
      <c r="R127" s="9"/>
    </row>
    <row r="128" spans="4:36" ht="14.45" customHeight="1">
      <c r="D128" s="1" t="s">
        <v>204</v>
      </c>
      <c r="E128" s="9"/>
      <c r="I128" s="226"/>
      <c r="J128" s="226"/>
      <c r="K128" s="226"/>
      <c r="L128" s="226"/>
      <c r="M128" s="1" t="s">
        <v>30</v>
      </c>
    </row>
    <row r="129" spans="2:22" ht="1.5" customHeight="1">
      <c r="E129" s="9"/>
      <c r="I129" s="8"/>
      <c r="J129" s="8"/>
      <c r="K129" s="8"/>
    </row>
    <row r="130" spans="2:22" ht="14.45" customHeight="1">
      <c r="D130" s="1" t="s">
        <v>118</v>
      </c>
      <c r="E130" s="222"/>
      <c r="F130" s="222"/>
      <c r="G130" s="222"/>
      <c r="H130" s="222"/>
      <c r="I130" s="222"/>
      <c r="J130" s="222"/>
      <c r="K130" s="222"/>
      <c r="L130" s="222"/>
      <c r="M130" s="222"/>
      <c r="N130" s="222"/>
      <c r="O130" s="222"/>
      <c r="P130" s="222"/>
      <c r="Q130" s="222"/>
      <c r="R130" s="222"/>
    </row>
    <row r="131" spans="2:22" ht="1.5" customHeight="1">
      <c r="E131" s="9"/>
      <c r="F131" s="9"/>
      <c r="G131" s="9"/>
      <c r="H131" s="9"/>
      <c r="I131" s="9"/>
      <c r="J131" s="9"/>
      <c r="K131" s="9"/>
      <c r="L131" s="9"/>
      <c r="M131" s="9"/>
      <c r="N131" s="9"/>
      <c r="O131" s="9"/>
      <c r="P131" s="9"/>
      <c r="Q131" s="9"/>
      <c r="R131" s="9"/>
    </row>
    <row r="132" spans="2:22" ht="14.45" customHeight="1">
      <c r="D132" s="1" t="s">
        <v>204</v>
      </c>
      <c r="E132" s="9"/>
      <c r="I132" s="226"/>
      <c r="J132" s="226"/>
      <c r="K132" s="226"/>
      <c r="L132" s="226"/>
      <c r="M132" s="1" t="s">
        <v>30</v>
      </c>
    </row>
    <row r="133" spans="2:22" ht="1.5" customHeight="1">
      <c r="E133" s="9"/>
      <c r="I133" s="8"/>
      <c r="J133" s="8"/>
      <c r="K133" s="8"/>
    </row>
    <row r="134" spans="2:22" ht="14.45" customHeight="1">
      <c r="D134" s="1" t="s">
        <v>118</v>
      </c>
      <c r="E134" s="222"/>
      <c r="F134" s="222"/>
      <c r="G134" s="222"/>
      <c r="H134" s="222"/>
      <c r="I134" s="222"/>
      <c r="J134" s="222"/>
      <c r="K134" s="222"/>
      <c r="L134" s="222"/>
      <c r="M134" s="222"/>
      <c r="N134" s="222"/>
      <c r="O134" s="222"/>
      <c r="P134" s="222"/>
      <c r="Q134" s="222"/>
      <c r="R134" s="222"/>
    </row>
    <row r="135" spans="2:22" ht="1.5" customHeight="1">
      <c r="E135" s="9"/>
      <c r="F135" s="9"/>
      <c r="G135" s="9"/>
      <c r="H135" s="9"/>
      <c r="I135" s="9"/>
      <c r="J135" s="9"/>
      <c r="K135" s="9"/>
      <c r="L135" s="9"/>
      <c r="M135" s="9"/>
      <c r="N135" s="9"/>
      <c r="O135" s="9"/>
      <c r="P135" s="9"/>
      <c r="Q135" s="9"/>
      <c r="R135" s="9"/>
    </row>
    <row r="136" spans="2:22" ht="14.45" customHeight="1">
      <c r="D136" s="1" t="s">
        <v>201</v>
      </c>
      <c r="E136" s="9"/>
      <c r="I136" s="226"/>
      <c r="J136" s="226"/>
      <c r="K136" s="226"/>
      <c r="L136" s="226"/>
      <c r="M136" s="1" t="s">
        <v>30</v>
      </c>
    </row>
    <row r="137" spans="2:22" ht="6.95" customHeight="1"/>
    <row r="138" spans="2:22" ht="6.95" customHeight="1">
      <c r="B138" s="6"/>
      <c r="C138" s="6"/>
      <c r="D138" s="6"/>
      <c r="E138" s="7"/>
      <c r="F138" s="6"/>
      <c r="G138" s="7"/>
      <c r="H138" s="6"/>
      <c r="I138" s="6"/>
      <c r="J138" s="6"/>
      <c r="K138" s="6"/>
      <c r="L138" s="7"/>
      <c r="M138" s="6"/>
      <c r="N138" s="6"/>
      <c r="O138" s="7"/>
      <c r="P138" s="7"/>
      <c r="Q138" s="6"/>
      <c r="R138" s="6"/>
      <c r="S138" s="6"/>
    </row>
    <row r="139" spans="2:22" ht="14.45" customHeight="1">
      <c r="C139" s="1" t="s">
        <v>117</v>
      </c>
      <c r="D139" s="8"/>
      <c r="F139" s="8"/>
      <c r="H139" s="8"/>
      <c r="I139" s="8"/>
      <c r="J139" s="8"/>
      <c r="K139" s="8"/>
      <c r="M139" s="8"/>
      <c r="N139" s="8"/>
      <c r="R139" s="8"/>
      <c r="U139" s="1" t="s">
        <v>323</v>
      </c>
      <c r="V139" s="1" t="s">
        <v>328</v>
      </c>
    </row>
    <row r="140" spans="2:22" ht="14.45" customHeight="1">
      <c r="C140" s="1" t="s">
        <v>36</v>
      </c>
    </row>
    <row r="141" spans="2:22" ht="14.45" customHeight="1">
      <c r="D141" s="1" t="s">
        <v>118</v>
      </c>
      <c r="E141" s="222"/>
      <c r="F141" s="222"/>
      <c r="G141" s="222"/>
      <c r="H141" s="222"/>
      <c r="I141" s="222"/>
      <c r="J141" s="222"/>
      <c r="K141" s="222"/>
      <c r="L141" s="222"/>
      <c r="M141" s="222"/>
      <c r="N141" s="222"/>
      <c r="O141" s="222"/>
      <c r="P141" s="222"/>
      <c r="Q141" s="222"/>
      <c r="R141" s="222"/>
    </row>
    <row r="142" spans="2:22" ht="1.5" customHeight="1">
      <c r="E142" s="9"/>
      <c r="F142" s="9"/>
      <c r="G142" s="9"/>
      <c r="H142" s="9"/>
      <c r="I142" s="9"/>
      <c r="J142" s="9"/>
      <c r="K142" s="9"/>
      <c r="L142" s="9"/>
      <c r="M142" s="9"/>
      <c r="N142" s="9"/>
      <c r="O142" s="9"/>
      <c r="P142" s="9"/>
      <c r="Q142" s="9"/>
      <c r="R142" s="9"/>
    </row>
    <row r="143" spans="2:22" ht="14.45" customHeight="1">
      <c r="D143" s="1" t="s">
        <v>119</v>
      </c>
      <c r="E143" s="222"/>
      <c r="F143" s="222"/>
      <c r="G143" s="222"/>
      <c r="H143" s="222"/>
      <c r="I143" s="222"/>
      <c r="J143" s="222"/>
      <c r="K143" s="222"/>
      <c r="L143" s="222"/>
      <c r="M143" s="222"/>
      <c r="N143" s="222"/>
      <c r="O143" s="222"/>
      <c r="P143" s="222"/>
      <c r="Q143" s="222"/>
      <c r="R143" s="222"/>
    </row>
    <row r="144" spans="2:22" ht="1.5" customHeight="1">
      <c r="E144" s="9"/>
      <c r="F144" s="9"/>
      <c r="G144" s="9"/>
      <c r="H144" s="9"/>
      <c r="I144" s="9"/>
      <c r="J144" s="9"/>
      <c r="K144" s="9"/>
      <c r="L144" s="9"/>
      <c r="M144" s="9"/>
      <c r="N144" s="9"/>
      <c r="O144" s="9"/>
      <c r="P144" s="9"/>
      <c r="Q144" s="9"/>
      <c r="R144" s="9"/>
    </row>
    <row r="145" spans="3:18" ht="14.45" customHeight="1">
      <c r="D145" s="1" t="s">
        <v>105</v>
      </c>
      <c r="E145" s="9" t="s">
        <v>191</v>
      </c>
      <c r="F145" s="222"/>
      <c r="G145" s="222"/>
      <c r="H145" s="222"/>
      <c r="I145" s="222"/>
    </row>
    <row r="146" spans="3:18" ht="1.5" customHeight="1">
      <c r="E146" s="9"/>
      <c r="F146" s="9"/>
      <c r="G146" s="9"/>
      <c r="H146" s="9"/>
      <c r="I146" s="9"/>
    </row>
    <row r="147" spans="3:18" ht="14.45" customHeight="1">
      <c r="D147" s="1" t="s">
        <v>120</v>
      </c>
      <c r="E147" s="222"/>
      <c r="F147" s="222"/>
      <c r="G147" s="222"/>
      <c r="H147" s="222"/>
      <c r="I147" s="222"/>
      <c r="J147" s="222"/>
      <c r="K147" s="222"/>
      <c r="L147" s="222"/>
      <c r="M147" s="222"/>
      <c r="N147" s="222"/>
      <c r="O147" s="222"/>
      <c r="P147" s="222"/>
      <c r="Q147" s="222"/>
      <c r="R147" s="222"/>
    </row>
    <row r="148" spans="3:18" ht="1.5" customHeight="1">
      <c r="E148" s="9"/>
      <c r="F148" s="9"/>
      <c r="G148" s="9"/>
      <c r="H148" s="9"/>
      <c r="I148" s="9"/>
      <c r="J148" s="9"/>
      <c r="K148" s="9"/>
      <c r="L148" s="9"/>
      <c r="M148" s="9"/>
      <c r="N148" s="9"/>
      <c r="O148" s="9"/>
      <c r="P148" s="9"/>
      <c r="Q148" s="9"/>
      <c r="R148" s="9"/>
    </row>
    <row r="149" spans="3:18" ht="14.45" customHeight="1">
      <c r="D149" s="1" t="s">
        <v>107</v>
      </c>
      <c r="E149" s="222"/>
      <c r="F149" s="222"/>
      <c r="G149" s="222"/>
      <c r="H149" s="222"/>
      <c r="I149" s="222"/>
      <c r="J149" s="222"/>
    </row>
    <row r="150" spans="3:18" ht="1.5" customHeight="1">
      <c r="E150" s="9"/>
      <c r="F150" s="9"/>
      <c r="G150" s="9"/>
      <c r="H150" s="9"/>
      <c r="I150" s="9"/>
      <c r="J150" s="9"/>
    </row>
    <row r="151" spans="3:18" ht="14.45" customHeight="1">
      <c r="D151" s="1" t="s">
        <v>121</v>
      </c>
      <c r="E151" s="222"/>
      <c r="F151" s="222"/>
      <c r="G151" s="222"/>
      <c r="H151" s="222"/>
      <c r="I151" s="222"/>
      <c r="J151" s="222"/>
      <c r="K151" s="222"/>
      <c r="L151" s="222"/>
      <c r="M151" s="222"/>
      <c r="N151" s="222"/>
      <c r="O151" s="222"/>
      <c r="P151" s="222"/>
      <c r="Q151" s="222"/>
      <c r="R151" s="222"/>
    </row>
    <row r="152" spans="3:18" ht="1.5" customHeight="1">
      <c r="E152" s="9"/>
      <c r="F152" s="9"/>
      <c r="G152" s="9"/>
      <c r="H152" s="9"/>
      <c r="I152" s="9"/>
      <c r="J152" s="9"/>
      <c r="K152" s="9"/>
      <c r="L152" s="9"/>
      <c r="M152" s="9"/>
      <c r="N152" s="9"/>
      <c r="O152" s="9"/>
      <c r="P152" s="9"/>
      <c r="Q152" s="9"/>
      <c r="R152" s="9"/>
    </row>
    <row r="153" spans="3:18" ht="14.45" customHeight="1">
      <c r="D153" s="211" t="s">
        <v>122</v>
      </c>
      <c r="E153" s="211"/>
      <c r="F153" s="211"/>
      <c r="G153" s="222"/>
      <c r="H153" s="222"/>
      <c r="I153" s="222"/>
      <c r="J153" s="222"/>
      <c r="K153" s="222"/>
      <c r="L153" s="222"/>
      <c r="M153" s="222"/>
      <c r="N153" s="222"/>
      <c r="O153" s="222"/>
      <c r="P153" s="222"/>
      <c r="Q153" s="222"/>
      <c r="R153" s="222"/>
    </row>
    <row r="154" spans="3:18" ht="9.9499999999999993" customHeight="1"/>
    <row r="155" spans="3:18" ht="14.45" customHeight="1">
      <c r="C155" s="1" t="s">
        <v>37</v>
      </c>
    </row>
    <row r="156" spans="3:18" ht="14.45" customHeight="1">
      <c r="D156" s="9" t="s">
        <v>118</v>
      </c>
      <c r="E156" s="222"/>
      <c r="F156" s="222"/>
      <c r="G156" s="222"/>
      <c r="H156" s="222"/>
      <c r="I156" s="222"/>
      <c r="J156" s="222"/>
      <c r="K156" s="222"/>
      <c r="L156" s="222"/>
      <c r="M156" s="222"/>
      <c r="N156" s="222"/>
      <c r="O156" s="222"/>
      <c r="P156" s="222"/>
      <c r="Q156" s="222"/>
      <c r="R156" s="222"/>
    </row>
    <row r="157" spans="3:18" ht="1.5" customHeight="1">
      <c r="D157" s="9"/>
      <c r="E157" s="9"/>
      <c r="F157" s="9"/>
      <c r="G157" s="9"/>
      <c r="H157" s="9"/>
      <c r="I157" s="9"/>
      <c r="J157" s="9"/>
      <c r="K157" s="9"/>
      <c r="L157" s="9"/>
      <c r="M157" s="9"/>
      <c r="N157" s="9"/>
      <c r="O157" s="9"/>
      <c r="P157" s="9"/>
      <c r="Q157" s="9"/>
      <c r="R157" s="9"/>
    </row>
    <row r="158" spans="3:18" ht="14.45" customHeight="1">
      <c r="D158" s="9" t="s">
        <v>119</v>
      </c>
      <c r="E158" s="222"/>
      <c r="F158" s="222"/>
      <c r="G158" s="222"/>
      <c r="H158" s="222"/>
      <c r="I158" s="222"/>
      <c r="J158" s="222"/>
      <c r="K158" s="222"/>
      <c r="L158" s="222"/>
      <c r="M158" s="222"/>
      <c r="N158" s="222"/>
      <c r="O158" s="222"/>
      <c r="P158" s="222"/>
      <c r="Q158" s="222"/>
      <c r="R158" s="222"/>
    </row>
    <row r="159" spans="3:18" ht="1.5" customHeight="1">
      <c r="D159" s="9"/>
      <c r="E159" s="9"/>
      <c r="F159" s="9"/>
      <c r="G159" s="9"/>
      <c r="H159" s="9"/>
      <c r="I159" s="9"/>
      <c r="J159" s="9"/>
      <c r="K159" s="9"/>
      <c r="L159" s="9"/>
      <c r="M159" s="9"/>
      <c r="N159" s="9"/>
      <c r="O159" s="9"/>
      <c r="P159" s="9"/>
      <c r="Q159" s="9"/>
      <c r="R159" s="9"/>
    </row>
    <row r="160" spans="3:18" ht="14.45" customHeight="1">
      <c r="D160" s="9" t="s">
        <v>105</v>
      </c>
      <c r="E160" s="9" t="s">
        <v>191</v>
      </c>
      <c r="F160" s="222"/>
      <c r="G160" s="222"/>
      <c r="H160" s="222"/>
      <c r="I160" s="222"/>
    </row>
    <row r="161" spans="3:18" ht="1.5" customHeight="1">
      <c r="D161" s="9"/>
      <c r="E161" s="9"/>
      <c r="F161" s="9"/>
      <c r="G161" s="9"/>
      <c r="H161" s="9"/>
      <c r="I161" s="9"/>
    </row>
    <row r="162" spans="3:18" ht="14.45" customHeight="1">
      <c r="D162" s="9" t="s">
        <v>120</v>
      </c>
      <c r="E162" s="222"/>
      <c r="F162" s="222"/>
      <c r="G162" s="222"/>
      <c r="H162" s="222"/>
      <c r="I162" s="222"/>
      <c r="J162" s="222"/>
      <c r="K162" s="222"/>
      <c r="L162" s="222"/>
      <c r="M162" s="222"/>
      <c r="N162" s="222"/>
      <c r="O162" s="222"/>
      <c r="P162" s="222"/>
      <c r="Q162" s="222"/>
      <c r="R162" s="222"/>
    </row>
    <row r="163" spans="3:18" ht="1.5" customHeight="1">
      <c r="D163" s="9"/>
      <c r="E163" s="9"/>
      <c r="F163" s="9"/>
      <c r="G163" s="9"/>
      <c r="H163" s="9"/>
      <c r="I163" s="9"/>
      <c r="J163" s="9"/>
      <c r="K163" s="9"/>
      <c r="L163" s="9"/>
      <c r="M163" s="9"/>
      <c r="N163" s="9"/>
      <c r="O163" s="9"/>
      <c r="P163" s="9"/>
      <c r="Q163" s="9"/>
      <c r="R163" s="9"/>
    </row>
    <row r="164" spans="3:18" ht="14.45" customHeight="1">
      <c r="D164" s="9" t="s">
        <v>107</v>
      </c>
      <c r="E164" s="222"/>
      <c r="F164" s="222"/>
      <c r="G164" s="222"/>
      <c r="H164" s="222"/>
      <c r="I164" s="222"/>
      <c r="J164" s="222"/>
      <c r="K164" s="222"/>
      <c r="L164" s="222"/>
      <c r="M164" s="222"/>
      <c r="N164" s="222"/>
      <c r="O164" s="222"/>
      <c r="P164" s="222"/>
      <c r="Q164" s="222"/>
      <c r="R164" s="222"/>
    </row>
    <row r="165" spans="3:18" ht="1.5" customHeight="1">
      <c r="D165" s="9"/>
      <c r="E165" s="9"/>
      <c r="F165" s="9"/>
      <c r="G165" s="9"/>
      <c r="H165" s="9"/>
      <c r="I165" s="9"/>
      <c r="J165" s="9"/>
      <c r="K165" s="9"/>
      <c r="L165" s="9"/>
      <c r="M165" s="9"/>
      <c r="N165" s="9"/>
      <c r="O165" s="9"/>
      <c r="P165" s="9"/>
      <c r="Q165" s="9"/>
      <c r="R165" s="9"/>
    </row>
    <row r="166" spans="3:18" ht="14.45" customHeight="1">
      <c r="D166" s="9" t="s">
        <v>121</v>
      </c>
      <c r="E166" s="222"/>
      <c r="F166" s="222"/>
      <c r="G166" s="222"/>
      <c r="H166" s="222"/>
      <c r="I166" s="222"/>
      <c r="J166" s="222"/>
    </row>
    <row r="167" spans="3:18" ht="1.5" customHeight="1">
      <c r="D167" s="9"/>
      <c r="E167" s="9"/>
      <c r="F167" s="9"/>
      <c r="G167" s="9"/>
      <c r="H167" s="9"/>
      <c r="I167" s="9"/>
      <c r="J167" s="9"/>
    </row>
    <row r="168" spans="3:18" ht="14.45" customHeight="1">
      <c r="D168" s="211" t="s">
        <v>122</v>
      </c>
      <c r="E168" s="211"/>
      <c r="F168" s="211"/>
      <c r="G168" s="222"/>
      <c r="H168" s="222"/>
      <c r="I168" s="222"/>
      <c r="J168" s="222"/>
      <c r="K168" s="222"/>
      <c r="L168" s="222"/>
      <c r="M168" s="222"/>
      <c r="N168" s="222"/>
      <c r="O168" s="222"/>
      <c r="P168" s="222"/>
      <c r="Q168" s="222"/>
      <c r="R168" s="222"/>
    </row>
    <row r="169" spans="3:18" ht="9.9499999999999993" customHeight="1">
      <c r="C169" s="9"/>
    </row>
    <row r="170" spans="3:18" ht="14.45" customHeight="1">
      <c r="D170" s="9" t="s">
        <v>118</v>
      </c>
      <c r="E170" s="222"/>
      <c r="F170" s="222"/>
      <c r="G170" s="222"/>
      <c r="H170" s="222"/>
      <c r="I170" s="222"/>
      <c r="J170" s="222"/>
      <c r="K170" s="222"/>
      <c r="L170" s="222"/>
      <c r="M170" s="222"/>
      <c r="N170" s="222"/>
      <c r="O170" s="222"/>
      <c r="P170" s="222"/>
      <c r="Q170" s="222"/>
      <c r="R170" s="222"/>
    </row>
    <row r="171" spans="3:18" ht="1.5" customHeight="1">
      <c r="D171" s="9"/>
      <c r="E171" s="9"/>
      <c r="F171" s="9"/>
      <c r="G171" s="9"/>
      <c r="H171" s="9"/>
      <c r="I171" s="9"/>
      <c r="J171" s="9"/>
      <c r="K171" s="9"/>
      <c r="L171" s="9"/>
      <c r="M171" s="9"/>
      <c r="N171" s="9"/>
      <c r="O171" s="9"/>
      <c r="P171" s="9"/>
      <c r="Q171" s="9"/>
      <c r="R171" s="9"/>
    </row>
    <row r="172" spans="3:18" ht="14.45" customHeight="1">
      <c r="D172" s="1" t="s">
        <v>119</v>
      </c>
      <c r="E172" s="222"/>
      <c r="F172" s="222"/>
      <c r="G172" s="222"/>
      <c r="H172" s="222"/>
      <c r="I172" s="222"/>
      <c r="J172" s="222"/>
      <c r="K172" s="222"/>
      <c r="L172" s="222"/>
      <c r="M172" s="222"/>
      <c r="N172" s="222"/>
      <c r="O172" s="222"/>
      <c r="P172" s="222"/>
      <c r="Q172" s="222"/>
      <c r="R172" s="222"/>
    </row>
    <row r="173" spans="3:18" ht="1.5" customHeight="1">
      <c r="E173" s="9"/>
      <c r="F173" s="9"/>
      <c r="G173" s="9"/>
      <c r="H173" s="9"/>
      <c r="I173" s="9"/>
      <c r="J173" s="9"/>
      <c r="K173" s="9"/>
      <c r="L173" s="9"/>
      <c r="M173" s="9"/>
      <c r="N173" s="9"/>
      <c r="O173" s="9"/>
      <c r="P173" s="9"/>
      <c r="Q173" s="9"/>
      <c r="R173" s="9"/>
    </row>
    <row r="174" spans="3:18" ht="14.45" customHeight="1">
      <c r="D174" s="1" t="s">
        <v>105</v>
      </c>
      <c r="E174" s="9" t="s">
        <v>191</v>
      </c>
      <c r="F174" s="222"/>
      <c r="G174" s="222"/>
      <c r="H174" s="222"/>
      <c r="I174" s="222"/>
    </row>
    <row r="175" spans="3:18" ht="1.5" customHeight="1">
      <c r="E175" s="9"/>
      <c r="F175" s="9"/>
      <c r="G175" s="9"/>
      <c r="H175" s="9"/>
      <c r="I175" s="9"/>
    </row>
    <row r="176" spans="3:18" ht="14.45" customHeight="1">
      <c r="D176" s="1" t="s">
        <v>120</v>
      </c>
      <c r="E176" s="222"/>
      <c r="F176" s="222"/>
      <c r="G176" s="222"/>
      <c r="H176" s="222"/>
      <c r="I176" s="222"/>
      <c r="J176" s="222"/>
      <c r="K176" s="222"/>
      <c r="L176" s="222"/>
      <c r="M176" s="222"/>
      <c r="N176" s="222"/>
      <c r="O176" s="222"/>
      <c r="P176" s="222"/>
      <c r="Q176" s="222"/>
      <c r="R176" s="222"/>
    </row>
    <row r="177" spans="4:18" ht="1.5" customHeight="1">
      <c r="E177" s="9"/>
      <c r="F177" s="9"/>
      <c r="G177" s="9"/>
      <c r="H177" s="9"/>
      <c r="I177" s="9"/>
      <c r="J177" s="9"/>
      <c r="K177" s="9"/>
      <c r="L177" s="9"/>
      <c r="M177" s="9"/>
      <c r="N177" s="9"/>
      <c r="O177" s="9"/>
      <c r="P177" s="9"/>
      <c r="Q177" s="9"/>
      <c r="R177" s="9"/>
    </row>
    <row r="178" spans="4:18" ht="14.45" customHeight="1">
      <c r="D178" s="1" t="s">
        <v>107</v>
      </c>
      <c r="E178" s="222"/>
      <c r="F178" s="222"/>
      <c r="G178" s="222"/>
      <c r="H178" s="222"/>
      <c r="I178" s="222"/>
      <c r="J178" s="222"/>
    </row>
    <row r="179" spans="4:18" ht="1.5" customHeight="1">
      <c r="E179" s="9"/>
      <c r="F179" s="9"/>
      <c r="G179" s="9"/>
      <c r="H179" s="9"/>
      <c r="I179" s="9"/>
      <c r="J179" s="9"/>
    </row>
    <row r="180" spans="4:18" ht="14.45" customHeight="1">
      <c r="D180" s="1" t="s">
        <v>121</v>
      </c>
      <c r="E180" s="222"/>
      <c r="F180" s="222"/>
      <c r="G180" s="222"/>
      <c r="H180" s="222"/>
      <c r="I180" s="222"/>
      <c r="J180" s="222"/>
      <c r="K180" s="222"/>
      <c r="L180" s="222"/>
      <c r="M180" s="222"/>
      <c r="N180" s="222"/>
      <c r="O180" s="222"/>
      <c r="P180" s="222"/>
      <c r="Q180" s="222"/>
      <c r="R180" s="222"/>
    </row>
    <row r="181" spans="4:18" ht="1.5" customHeight="1">
      <c r="E181" s="9"/>
      <c r="F181" s="9"/>
      <c r="G181" s="9"/>
      <c r="H181" s="9"/>
      <c r="I181" s="9"/>
      <c r="J181" s="9"/>
      <c r="K181" s="9"/>
      <c r="L181" s="9"/>
      <c r="M181" s="9"/>
      <c r="N181" s="9"/>
      <c r="O181" s="9"/>
      <c r="P181" s="9"/>
      <c r="Q181" s="9"/>
      <c r="R181" s="9"/>
    </row>
    <row r="182" spans="4:18" ht="14.45" customHeight="1">
      <c r="D182" s="211" t="s">
        <v>122</v>
      </c>
      <c r="E182" s="211"/>
      <c r="F182" s="211"/>
      <c r="G182" s="222"/>
      <c r="H182" s="222"/>
      <c r="I182" s="222"/>
      <c r="J182" s="222"/>
      <c r="K182" s="222"/>
      <c r="L182" s="222"/>
      <c r="M182" s="222"/>
      <c r="N182" s="222"/>
      <c r="O182" s="222"/>
      <c r="P182" s="222"/>
      <c r="Q182" s="222"/>
      <c r="R182" s="222"/>
    </row>
    <row r="183" spans="4:18" ht="9.9499999999999993" customHeight="1">
      <c r="D183" s="9"/>
    </row>
    <row r="184" spans="4:18" ht="14.45" customHeight="1">
      <c r="D184" s="9" t="s">
        <v>118</v>
      </c>
      <c r="E184" s="222"/>
      <c r="F184" s="222"/>
      <c r="G184" s="222"/>
      <c r="H184" s="222"/>
      <c r="I184" s="222"/>
      <c r="J184" s="222"/>
      <c r="K184" s="222"/>
      <c r="L184" s="222"/>
      <c r="M184" s="222"/>
      <c r="N184" s="222"/>
      <c r="O184" s="222"/>
      <c r="P184" s="222"/>
      <c r="Q184" s="222"/>
      <c r="R184" s="222"/>
    </row>
    <row r="185" spans="4:18" ht="1.5" customHeight="1">
      <c r="D185" s="9"/>
      <c r="E185" s="9"/>
      <c r="F185" s="9"/>
      <c r="G185" s="9"/>
      <c r="H185" s="9"/>
      <c r="I185" s="9"/>
      <c r="J185" s="9"/>
      <c r="K185" s="9"/>
      <c r="L185" s="9"/>
      <c r="M185" s="9"/>
      <c r="N185" s="9"/>
      <c r="O185" s="9"/>
      <c r="P185" s="9"/>
      <c r="Q185" s="9"/>
      <c r="R185" s="9"/>
    </row>
    <row r="186" spans="4:18" ht="14.45" customHeight="1">
      <c r="D186" s="1" t="s">
        <v>119</v>
      </c>
      <c r="E186" s="222"/>
      <c r="F186" s="222"/>
      <c r="G186" s="222"/>
      <c r="H186" s="222"/>
      <c r="I186" s="222"/>
      <c r="J186" s="222"/>
      <c r="K186" s="222"/>
      <c r="L186" s="222"/>
      <c r="M186" s="222"/>
      <c r="N186" s="222"/>
      <c r="O186" s="222"/>
      <c r="P186" s="222"/>
      <c r="Q186" s="222"/>
      <c r="R186" s="222"/>
    </row>
    <row r="187" spans="4:18" ht="1.5" customHeight="1">
      <c r="E187" s="9"/>
      <c r="F187" s="9"/>
      <c r="G187" s="9"/>
      <c r="H187" s="9"/>
      <c r="I187" s="9"/>
      <c r="J187" s="9"/>
      <c r="K187" s="9"/>
      <c r="L187" s="9"/>
      <c r="M187" s="9"/>
      <c r="N187" s="9"/>
      <c r="O187" s="9"/>
      <c r="P187" s="9"/>
      <c r="Q187" s="9"/>
      <c r="R187" s="9"/>
    </row>
    <row r="188" spans="4:18" ht="14.45" customHeight="1">
      <c r="D188" s="1" t="s">
        <v>105</v>
      </c>
      <c r="E188" s="9" t="s">
        <v>191</v>
      </c>
      <c r="F188" s="222"/>
      <c r="G188" s="222"/>
      <c r="H188" s="222"/>
      <c r="I188" s="222"/>
    </row>
    <row r="189" spans="4:18" ht="1.5" customHeight="1">
      <c r="E189" s="9"/>
      <c r="F189" s="9"/>
      <c r="G189" s="9"/>
      <c r="H189" s="9"/>
      <c r="I189" s="9"/>
    </row>
    <row r="190" spans="4:18" ht="14.45" customHeight="1">
      <c r="D190" s="1" t="s">
        <v>120</v>
      </c>
      <c r="E190" s="222"/>
      <c r="F190" s="222"/>
      <c r="G190" s="222"/>
      <c r="H190" s="222"/>
      <c r="I190" s="222"/>
      <c r="J190" s="222"/>
      <c r="K190" s="222"/>
      <c r="L190" s="222"/>
      <c r="M190" s="222"/>
      <c r="N190" s="222"/>
      <c r="O190" s="222"/>
      <c r="P190" s="222"/>
      <c r="Q190" s="222"/>
      <c r="R190" s="222"/>
    </row>
    <row r="191" spans="4:18" ht="1.5" customHeight="1">
      <c r="E191" s="9"/>
      <c r="F191" s="9"/>
      <c r="G191" s="9"/>
      <c r="H191" s="9"/>
      <c r="I191" s="9"/>
      <c r="J191" s="9"/>
      <c r="K191" s="9"/>
      <c r="L191" s="9"/>
      <c r="M191" s="9"/>
      <c r="N191" s="9"/>
      <c r="O191" s="9"/>
      <c r="P191" s="9"/>
      <c r="Q191" s="9"/>
      <c r="R191" s="9"/>
    </row>
    <row r="192" spans="4:18" ht="14.45" customHeight="1">
      <c r="D192" s="1" t="s">
        <v>107</v>
      </c>
      <c r="E192" s="222"/>
      <c r="F192" s="222"/>
      <c r="G192" s="222"/>
      <c r="H192" s="222"/>
      <c r="I192" s="222"/>
      <c r="J192" s="222"/>
    </row>
    <row r="193" spans="2:25" ht="1.5" customHeight="1">
      <c r="E193" s="9"/>
      <c r="F193" s="9"/>
      <c r="G193" s="9"/>
      <c r="H193" s="9"/>
      <c r="I193" s="9"/>
      <c r="J193" s="9"/>
    </row>
    <row r="194" spans="2:25" ht="14.45" customHeight="1">
      <c r="D194" s="1" t="s">
        <v>121</v>
      </c>
      <c r="E194" s="222"/>
      <c r="F194" s="222"/>
      <c r="G194" s="222"/>
      <c r="H194" s="222"/>
      <c r="I194" s="222"/>
      <c r="J194" s="222"/>
      <c r="K194" s="222"/>
      <c r="L194" s="222"/>
      <c r="M194" s="222"/>
      <c r="N194" s="222"/>
      <c r="O194" s="222"/>
      <c r="P194" s="222"/>
      <c r="Q194" s="222"/>
      <c r="R194" s="222"/>
    </row>
    <row r="195" spans="2:25" ht="2.25" customHeight="1">
      <c r="E195" s="9"/>
      <c r="F195" s="9"/>
      <c r="G195" s="9"/>
      <c r="H195" s="9"/>
      <c r="I195" s="9"/>
      <c r="J195" s="9"/>
      <c r="K195" s="9"/>
      <c r="L195" s="9"/>
      <c r="M195" s="9"/>
      <c r="N195" s="9"/>
      <c r="O195" s="9"/>
      <c r="P195" s="9"/>
      <c r="Q195" s="9"/>
      <c r="R195" s="9"/>
    </row>
    <row r="196" spans="2:25" ht="14.45" customHeight="1">
      <c r="D196" s="211" t="s">
        <v>122</v>
      </c>
      <c r="E196" s="211"/>
      <c r="F196" s="211"/>
      <c r="G196" s="222"/>
      <c r="H196" s="222"/>
      <c r="I196" s="222"/>
      <c r="J196" s="222"/>
      <c r="K196" s="222"/>
      <c r="L196" s="222"/>
      <c r="M196" s="222"/>
      <c r="N196" s="222"/>
      <c r="O196" s="222"/>
      <c r="P196" s="222"/>
      <c r="Q196" s="222"/>
      <c r="R196" s="222"/>
    </row>
    <row r="197" spans="2:25" ht="6.95" customHeight="1"/>
    <row r="198" spans="2:25" ht="6" customHeight="1">
      <c r="B198" s="6"/>
      <c r="C198" s="6"/>
      <c r="D198" s="6"/>
      <c r="E198" s="7"/>
      <c r="F198" s="6"/>
      <c r="G198" s="7"/>
      <c r="H198" s="6"/>
      <c r="I198" s="6"/>
      <c r="J198" s="6"/>
      <c r="K198" s="6"/>
      <c r="L198" s="7"/>
      <c r="M198" s="6"/>
      <c r="N198" s="6"/>
      <c r="O198" s="7"/>
      <c r="P198" s="7"/>
      <c r="Q198" s="6"/>
      <c r="R198" s="6"/>
      <c r="S198" s="6"/>
    </row>
    <row r="199" spans="2:25" ht="14.45" customHeight="1">
      <c r="C199" s="1" t="s">
        <v>38</v>
      </c>
      <c r="U199" s="1" t="s">
        <v>304</v>
      </c>
      <c r="V199" s="1" t="s">
        <v>343</v>
      </c>
    </row>
    <row r="200" spans="2:25" ht="14.45" customHeight="1">
      <c r="C200" s="1" t="s">
        <v>39</v>
      </c>
      <c r="V200" s="112" t="s">
        <v>344</v>
      </c>
      <c r="Y200" s="113" t="s">
        <v>345</v>
      </c>
    </row>
    <row r="201" spans="2:25" ht="14.45" customHeight="1">
      <c r="D201" s="1" t="s">
        <v>123</v>
      </c>
      <c r="E201" s="8" t="s">
        <v>64</v>
      </c>
      <c r="F201" s="120"/>
      <c r="G201" s="8" t="s">
        <v>63</v>
      </c>
      <c r="H201" s="1" t="s">
        <v>28</v>
      </c>
      <c r="L201" s="8" t="s">
        <v>64</v>
      </c>
      <c r="M201" s="221"/>
      <c r="N201" s="221"/>
      <c r="O201" s="221"/>
      <c r="P201" s="8" t="s">
        <v>63</v>
      </c>
      <c r="Q201" s="11" t="s">
        <v>113</v>
      </c>
      <c r="R201" s="84"/>
      <c r="S201" s="9" t="s">
        <v>30</v>
      </c>
      <c r="T201" s="9"/>
    </row>
    <row r="202" spans="2:25" ht="1.5" customHeight="1">
      <c r="M202" s="8"/>
      <c r="N202" s="8"/>
      <c r="Q202" s="11"/>
      <c r="S202" s="9"/>
      <c r="T202" s="9"/>
    </row>
    <row r="203" spans="2:25" ht="14.45" customHeight="1">
      <c r="D203" s="1" t="s">
        <v>104</v>
      </c>
      <c r="E203" s="222"/>
      <c r="F203" s="222"/>
      <c r="G203" s="222"/>
      <c r="H203" s="222"/>
      <c r="I203" s="222"/>
      <c r="J203" s="222"/>
      <c r="K203" s="222"/>
      <c r="L203" s="222"/>
      <c r="M203" s="222"/>
      <c r="N203" s="222"/>
      <c r="O203" s="222"/>
      <c r="P203" s="222"/>
      <c r="Q203" s="222"/>
      <c r="R203" s="222"/>
      <c r="U203" s="1" t="s">
        <v>304</v>
      </c>
      <c r="V203" s="1" t="s">
        <v>346</v>
      </c>
    </row>
    <row r="204" spans="2:25" ht="1.5" customHeight="1">
      <c r="E204" s="9"/>
      <c r="F204" s="9"/>
      <c r="G204" s="9"/>
      <c r="H204" s="9"/>
      <c r="I204" s="9"/>
      <c r="J204" s="9"/>
      <c r="K204" s="9"/>
      <c r="L204" s="9"/>
      <c r="M204" s="9"/>
      <c r="N204" s="9"/>
      <c r="O204" s="9"/>
      <c r="P204" s="9"/>
      <c r="Q204" s="9"/>
      <c r="R204" s="9"/>
    </row>
    <row r="205" spans="2:25" ht="14.45" customHeight="1">
      <c r="D205" s="1" t="s">
        <v>109</v>
      </c>
      <c r="E205" s="8" t="s">
        <v>64</v>
      </c>
      <c r="F205" s="120"/>
      <c r="G205" s="8" t="s">
        <v>63</v>
      </c>
      <c r="H205" s="1" t="s">
        <v>31</v>
      </c>
      <c r="L205" s="8" t="s">
        <v>64</v>
      </c>
      <c r="M205" s="225"/>
      <c r="N205" s="225"/>
      <c r="O205" s="8" t="s">
        <v>63</v>
      </c>
      <c r="Q205" s="11" t="s">
        <v>127</v>
      </c>
      <c r="R205" s="84"/>
      <c r="S205" s="9" t="s">
        <v>30</v>
      </c>
      <c r="T205" s="9"/>
      <c r="V205" s="1" t="s">
        <v>347</v>
      </c>
    </row>
    <row r="206" spans="2:25" ht="1.5" customHeight="1">
      <c r="M206" s="8"/>
      <c r="N206" s="8"/>
      <c r="Q206" s="11"/>
      <c r="S206" s="9"/>
      <c r="T206" s="9"/>
    </row>
    <row r="207" spans="2:25" ht="13.5" customHeight="1">
      <c r="E207" s="222"/>
      <c r="F207" s="222"/>
      <c r="G207" s="222"/>
      <c r="H207" s="222"/>
      <c r="I207" s="222"/>
      <c r="J207" s="222"/>
      <c r="K207" s="222"/>
      <c r="L207" s="222"/>
      <c r="M207" s="222"/>
      <c r="N207" s="222"/>
      <c r="O207" s="222"/>
      <c r="P207" s="222"/>
      <c r="Q207" s="222"/>
      <c r="R207" s="222"/>
      <c r="V207" s="112" t="s">
        <v>348</v>
      </c>
    </row>
    <row r="208" spans="2:25" ht="1.5" customHeight="1">
      <c r="E208" s="9"/>
      <c r="F208" s="9"/>
      <c r="G208" s="9"/>
      <c r="H208" s="9"/>
      <c r="I208" s="9"/>
      <c r="J208" s="9"/>
      <c r="K208" s="9"/>
      <c r="L208" s="9"/>
      <c r="M208" s="9"/>
      <c r="N208" s="9"/>
      <c r="O208" s="9"/>
      <c r="P208" s="9"/>
      <c r="Q208" s="9"/>
      <c r="R208" s="9"/>
    </row>
    <row r="209" spans="3:22" ht="14.45" customHeight="1">
      <c r="D209" s="1" t="s">
        <v>110</v>
      </c>
      <c r="E209" s="9" t="s">
        <v>191</v>
      </c>
      <c r="F209" s="222"/>
      <c r="G209" s="222"/>
      <c r="H209" s="222"/>
      <c r="I209" s="222"/>
    </row>
    <row r="210" spans="3:22" ht="1.5" customHeight="1">
      <c r="E210" s="9"/>
      <c r="F210" s="9"/>
      <c r="G210" s="9"/>
      <c r="H210" s="9"/>
      <c r="I210" s="9"/>
    </row>
    <row r="211" spans="3:22" ht="14.45" customHeight="1">
      <c r="D211" s="1" t="s">
        <v>111</v>
      </c>
      <c r="E211" s="222"/>
      <c r="F211" s="222"/>
      <c r="G211" s="222"/>
      <c r="H211" s="222"/>
      <c r="I211" s="222"/>
      <c r="J211" s="222"/>
      <c r="K211" s="222"/>
      <c r="L211" s="222"/>
      <c r="M211" s="222"/>
      <c r="N211" s="222"/>
      <c r="O211" s="222"/>
      <c r="P211" s="222"/>
      <c r="Q211" s="222"/>
      <c r="R211" s="222"/>
    </row>
    <row r="212" spans="3:22" ht="1.5" customHeight="1">
      <c r="E212" s="9"/>
      <c r="F212" s="9"/>
      <c r="G212" s="9"/>
      <c r="H212" s="9"/>
      <c r="I212" s="9"/>
      <c r="J212" s="9"/>
      <c r="K212" s="9"/>
      <c r="L212" s="9"/>
      <c r="M212" s="9"/>
      <c r="N212" s="9"/>
      <c r="O212" s="9"/>
      <c r="P212" s="9"/>
      <c r="Q212" s="9"/>
      <c r="R212" s="9"/>
    </row>
    <row r="213" spans="3:22" ht="14.45" customHeight="1">
      <c r="D213" s="1" t="s">
        <v>112</v>
      </c>
      <c r="E213" s="222"/>
      <c r="F213" s="222"/>
      <c r="G213" s="222"/>
      <c r="H213" s="222"/>
      <c r="I213" s="222"/>
      <c r="J213" s="222"/>
      <c r="K213" s="222"/>
      <c r="L213" s="222"/>
      <c r="M213" s="222"/>
      <c r="N213" s="222"/>
      <c r="O213" s="222"/>
      <c r="P213" s="222"/>
      <c r="Q213" s="222"/>
      <c r="R213" s="222"/>
    </row>
    <row r="214" spans="3:22" ht="1.5" customHeight="1">
      <c r="E214" s="9"/>
      <c r="F214" s="9"/>
      <c r="G214" s="9"/>
      <c r="H214" s="9"/>
      <c r="I214" s="9"/>
      <c r="J214" s="9"/>
      <c r="K214" s="9"/>
      <c r="L214" s="9"/>
      <c r="M214" s="9"/>
      <c r="N214" s="9"/>
      <c r="O214" s="9"/>
      <c r="P214" s="9"/>
      <c r="Q214" s="9"/>
      <c r="R214" s="9"/>
    </row>
    <row r="215" spans="3:22" ht="14.45" customHeight="1">
      <c r="D215" s="1" t="s">
        <v>124</v>
      </c>
      <c r="F215" s="8"/>
      <c r="G215" s="222"/>
      <c r="H215" s="222"/>
      <c r="I215" s="222"/>
      <c r="J215" s="222"/>
      <c r="K215" s="222"/>
      <c r="L215" s="222"/>
      <c r="M215" s="222"/>
      <c r="N215" s="222"/>
      <c r="O215" s="222"/>
      <c r="P215" s="222"/>
      <c r="Q215" s="222"/>
      <c r="R215" s="222"/>
      <c r="S215" s="8"/>
      <c r="T215" s="8"/>
      <c r="U215" s="1" t="s">
        <v>304</v>
      </c>
      <c r="V215" s="1" t="s">
        <v>349</v>
      </c>
    </row>
    <row r="216" spans="3:22" ht="7.5" customHeight="1"/>
    <row r="217" spans="3:22" ht="14.45" customHeight="1">
      <c r="C217" s="1" t="s">
        <v>40</v>
      </c>
    </row>
    <row r="218" spans="3:22" ht="14.45" customHeight="1">
      <c r="D218" s="1" t="s">
        <v>116</v>
      </c>
      <c r="E218" s="8" t="s">
        <v>64</v>
      </c>
      <c r="F218" s="120"/>
      <c r="G218" s="8" t="s">
        <v>63</v>
      </c>
      <c r="H218" s="1" t="s">
        <v>28</v>
      </c>
      <c r="L218" s="8" t="s">
        <v>64</v>
      </c>
      <c r="M218" s="221"/>
      <c r="N218" s="221"/>
      <c r="O218" s="221"/>
      <c r="P218" s="8" t="s">
        <v>63</v>
      </c>
      <c r="Q218" s="11" t="s">
        <v>113</v>
      </c>
      <c r="R218" s="84"/>
      <c r="S218" s="9" t="s">
        <v>30</v>
      </c>
      <c r="T218" s="9"/>
    </row>
    <row r="219" spans="3:22" ht="1.5" customHeight="1">
      <c r="M219" s="8"/>
      <c r="N219" s="8"/>
      <c r="Q219" s="11"/>
      <c r="S219" s="9"/>
      <c r="T219" s="9"/>
    </row>
    <row r="220" spans="3:22" ht="14.45" customHeight="1">
      <c r="D220" s="1" t="s">
        <v>104</v>
      </c>
      <c r="E220" s="222"/>
      <c r="F220" s="222"/>
      <c r="G220" s="222"/>
      <c r="H220" s="222"/>
      <c r="I220" s="222"/>
      <c r="J220" s="222"/>
      <c r="K220" s="222"/>
      <c r="L220" s="222"/>
      <c r="M220" s="222"/>
      <c r="N220" s="222"/>
      <c r="O220" s="222"/>
      <c r="P220" s="222"/>
      <c r="Q220" s="222"/>
      <c r="R220" s="222"/>
    </row>
    <row r="221" spans="3:22" ht="1.5" customHeight="1">
      <c r="E221" s="9"/>
      <c r="F221" s="9"/>
      <c r="G221" s="9"/>
      <c r="H221" s="9"/>
      <c r="I221" s="9"/>
      <c r="J221" s="9"/>
      <c r="K221" s="9"/>
      <c r="L221" s="9"/>
      <c r="M221" s="9"/>
      <c r="N221" s="9"/>
      <c r="O221" s="9"/>
      <c r="P221" s="9"/>
      <c r="Q221" s="9"/>
      <c r="R221" s="9"/>
    </row>
    <row r="222" spans="3:22" ht="14.45" customHeight="1">
      <c r="D222" s="1" t="s">
        <v>109</v>
      </c>
      <c r="E222" s="8" t="s">
        <v>64</v>
      </c>
      <c r="F222" s="120"/>
      <c r="G222" s="8" t="s">
        <v>63</v>
      </c>
      <c r="H222" s="1" t="s">
        <v>31</v>
      </c>
      <c r="L222" s="8" t="s">
        <v>64</v>
      </c>
      <c r="M222" s="225"/>
      <c r="N222" s="225"/>
      <c r="O222" s="8" t="s">
        <v>63</v>
      </c>
      <c r="Q222" s="11" t="s">
        <v>127</v>
      </c>
      <c r="R222" s="84"/>
      <c r="S222" s="9" t="s">
        <v>30</v>
      </c>
      <c r="T222" s="9"/>
    </row>
    <row r="223" spans="3:22" ht="1.5" customHeight="1">
      <c r="M223" s="8"/>
      <c r="N223" s="8"/>
      <c r="Q223" s="11"/>
      <c r="S223" s="9"/>
      <c r="T223" s="9"/>
    </row>
    <row r="224" spans="3:22" ht="13.5" customHeight="1">
      <c r="E224" s="222"/>
      <c r="F224" s="222"/>
      <c r="G224" s="222"/>
      <c r="H224" s="222"/>
      <c r="I224" s="222"/>
      <c r="J224" s="222"/>
      <c r="K224" s="222"/>
      <c r="L224" s="222"/>
      <c r="M224" s="222"/>
      <c r="N224" s="222"/>
      <c r="O224" s="222"/>
      <c r="P224" s="222"/>
      <c r="Q224" s="222"/>
      <c r="R224" s="222"/>
    </row>
    <row r="225" spans="4:20" ht="1.5" customHeight="1">
      <c r="E225" s="9"/>
      <c r="F225" s="9"/>
      <c r="G225" s="9"/>
      <c r="H225" s="9"/>
      <c r="I225" s="9"/>
      <c r="J225" s="9"/>
      <c r="K225" s="9"/>
      <c r="L225" s="9"/>
      <c r="M225" s="9"/>
      <c r="N225" s="9"/>
      <c r="O225" s="9"/>
      <c r="P225" s="9"/>
      <c r="Q225" s="9"/>
      <c r="R225" s="9"/>
    </row>
    <row r="226" spans="4:20" ht="14.45" customHeight="1">
      <c r="D226" s="1" t="s">
        <v>110</v>
      </c>
      <c r="E226" s="9" t="s">
        <v>191</v>
      </c>
      <c r="F226" s="222"/>
      <c r="G226" s="222"/>
      <c r="H226" s="222"/>
      <c r="I226" s="222"/>
    </row>
    <row r="227" spans="4:20" ht="1.5" customHeight="1">
      <c r="E227" s="9"/>
      <c r="F227" s="9"/>
      <c r="G227" s="9"/>
      <c r="H227" s="9"/>
      <c r="I227" s="9"/>
    </row>
    <row r="228" spans="4:20" ht="14.45" customHeight="1">
      <c r="D228" s="1" t="s">
        <v>111</v>
      </c>
      <c r="E228" s="222"/>
      <c r="F228" s="222"/>
      <c r="G228" s="222"/>
      <c r="H228" s="222"/>
      <c r="I228" s="222"/>
      <c r="J228" s="222"/>
      <c r="K228" s="222"/>
      <c r="L228" s="222"/>
      <c r="M228" s="222"/>
      <c r="N228" s="222"/>
      <c r="O228" s="222"/>
      <c r="P228" s="222"/>
      <c r="Q228" s="222"/>
      <c r="R228" s="222"/>
    </row>
    <row r="229" spans="4:20" ht="1.5" customHeight="1">
      <c r="E229" s="9"/>
      <c r="F229" s="9"/>
      <c r="G229" s="9"/>
      <c r="H229" s="9"/>
      <c r="I229" s="9"/>
      <c r="J229" s="9"/>
      <c r="K229" s="9"/>
      <c r="L229" s="9"/>
      <c r="M229" s="9"/>
      <c r="N229" s="9"/>
      <c r="O229" s="9"/>
      <c r="P229" s="9"/>
      <c r="Q229" s="9"/>
      <c r="R229" s="9"/>
    </row>
    <row r="230" spans="4:20" ht="14.45" customHeight="1">
      <c r="D230" s="1" t="s">
        <v>112</v>
      </c>
      <c r="E230" s="222"/>
      <c r="F230" s="222"/>
      <c r="G230" s="222"/>
      <c r="H230" s="222"/>
      <c r="I230" s="222"/>
      <c r="J230" s="222"/>
    </row>
    <row r="231" spans="4:20" ht="1.5" customHeight="1">
      <c r="E231" s="9"/>
      <c r="F231" s="9"/>
      <c r="G231" s="9"/>
      <c r="H231" s="9"/>
      <c r="I231" s="9"/>
      <c r="J231" s="9"/>
    </row>
    <row r="232" spans="4:20" ht="14.45" customHeight="1">
      <c r="D232" s="1" t="s">
        <v>124</v>
      </c>
      <c r="F232" s="9"/>
      <c r="G232" s="222"/>
      <c r="H232" s="222"/>
      <c r="I232" s="222"/>
      <c r="J232" s="222"/>
      <c r="K232" s="222"/>
      <c r="L232" s="222"/>
      <c r="M232" s="222"/>
      <c r="N232" s="222"/>
      <c r="O232" s="222"/>
      <c r="P232" s="222"/>
      <c r="Q232" s="222"/>
      <c r="R232" s="222"/>
      <c r="S232" s="9"/>
      <c r="T232" s="9"/>
    </row>
    <row r="233" spans="4:20" ht="6.75" customHeight="1"/>
    <row r="234" spans="4:20" ht="14.45" customHeight="1">
      <c r="D234" s="1" t="s">
        <v>116</v>
      </c>
      <c r="E234" s="8" t="s">
        <v>64</v>
      </c>
      <c r="F234" s="120"/>
      <c r="G234" s="8" t="s">
        <v>63</v>
      </c>
      <c r="H234" s="1" t="s">
        <v>28</v>
      </c>
      <c r="L234" s="8" t="s">
        <v>64</v>
      </c>
      <c r="M234" s="221"/>
      <c r="N234" s="221"/>
      <c r="O234" s="221"/>
      <c r="P234" s="8" t="s">
        <v>63</v>
      </c>
      <c r="Q234" s="11" t="s">
        <v>113</v>
      </c>
      <c r="R234" s="84"/>
      <c r="S234" s="9" t="s">
        <v>30</v>
      </c>
      <c r="T234" s="9"/>
    </row>
    <row r="235" spans="4:20" ht="1.5" customHeight="1">
      <c r="M235" s="8"/>
      <c r="N235" s="8"/>
      <c r="Q235" s="11"/>
      <c r="S235" s="9"/>
      <c r="T235" s="9"/>
    </row>
    <row r="236" spans="4:20" ht="14.45" customHeight="1">
      <c r="D236" s="1" t="s">
        <v>104</v>
      </c>
      <c r="E236" s="222"/>
      <c r="F236" s="222"/>
      <c r="G236" s="222"/>
      <c r="H236" s="222"/>
      <c r="I236" s="222"/>
      <c r="J236" s="222"/>
      <c r="K236" s="222"/>
      <c r="L236" s="222"/>
      <c r="M236" s="222"/>
      <c r="N236" s="222"/>
      <c r="O236" s="222"/>
      <c r="P236" s="222"/>
      <c r="Q236" s="222"/>
      <c r="R236" s="222"/>
    </row>
    <row r="237" spans="4:20" ht="1.5" customHeight="1">
      <c r="E237" s="9"/>
      <c r="F237" s="9"/>
      <c r="G237" s="9"/>
      <c r="H237" s="9"/>
      <c r="I237" s="9"/>
      <c r="J237" s="9"/>
      <c r="K237" s="9"/>
      <c r="L237" s="9"/>
      <c r="M237" s="9"/>
      <c r="N237" s="9"/>
      <c r="O237" s="9"/>
      <c r="P237" s="9"/>
      <c r="Q237" s="9"/>
      <c r="R237" s="9"/>
    </row>
    <row r="238" spans="4:20" ht="14.45" customHeight="1">
      <c r="D238" s="1" t="s">
        <v>109</v>
      </c>
      <c r="E238" s="8" t="s">
        <v>64</v>
      </c>
      <c r="F238" s="120"/>
      <c r="G238" s="8" t="s">
        <v>63</v>
      </c>
      <c r="H238" s="1" t="s">
        <v>31</v>
      </c>
      <c r="L238" s="8" t="s">
        <v>64</v>
      </c>
      <c r="M238" s="225"/>
      <c r="N238" s="225"/>
      <c r="O238" s="8" t="s">
        <v>63</v>
      </c>
      <c r="Q238" s="11" t="s">
        <v>127</v>
      </c>
      <c r="R238" s="84"/>
      <c r="S238" s="9" t="s">
        <v>30</v>
      </c>
      <c r="T238" s="9"/>
    </row>
    <row r="239" spans="4:20" ht="1.5" customHeight="1">
      <c r="M239" s="8"/>
      <c r="N239" s="8"/>
      <c r="Q239" s="11"/>
      <c r="S239" s="9"/>
      <c r="T239" s="9"/>
    </row>
    <row r="240" spans="4:20" ht="13.5" customHeight="1">
      <c r="E240" s="222"/>
      <c r="F240" s="222"/>
      <c r="G240" s="222"/>
      <c r="H240" s="222"/>
      <c r="I240" s="222"/>
      <c r="J240" s="222"/>
      <c r="K240" s="222"/>
      <c r="L240" s="222"/>
      <c r="M240" s="222"/>
      <c r="N240" s="222"/>
      <c r="O240" s="222"/>
      <c r="P240" s="222"/>
      <c r="Q240" s="222"/>
      <c r="R240" s="222"/>
    </row>
    <row r="241" spans="4:20" ht="1.5" customHeight="1">
      <c r="E241" s="9"/>
      <c r="F241" s="9"/>
      <c r="G241" s="9"/>
      <c r="H241" s="9"/>
      <c r="I241" s="9"/>
      <c r="J241" s="9"/>
      <c r="K241" s="9"/>
      <c r="L241" s="9"/>
      <c r="M241" s="9"/>
      <c r="N241" s="9"/>
      <c r="O241" s="9"/>
      <c r="P241" s="9"/>
      <c r="Q241" s="9"/>
      <c r="R241" s="9"/>
    </row>
    <row r="242" spans="4:20" ht="14.45" customHeight="1">
      <c r="D242" s="1" t="s">
        <v>110</v>
      </c>
      <c r="E242" s="9" t="s">
        <v>191</v>
      </c>
      <c r="F242" s="222"/>
      <c r="G242" s="222"/>
      <c r="H242" s="222"/>
      <c r="I242" s="222"/>
    </row>
    <row r="243" spans="4:20" ht="1.5" customHeight="1">
      <c r="E243" s="9"/>
      <c r="F243" s="9"/>
      <c r="G243" s="9"/>
      <c r="H243" s="9"/>
      <c r="I243" s="9"/>
    </row>
    <row r="244" spans="4:20" ht="14.45" customHeight="1">
      <c r="D244" s="1" t="s">
        <v>111</v>
      </c>
      <c r="E244" s="222"/>
      <c r="F244" s="222"/>
      <c r="G244" s="222"/>
      <c r="H244" s="222"/>
      <c r="I244" s="222"/>
      <c r="J244" s="222"/>
      <c r="K244" s="222"/>
      <c r="L244" s="222"/>
      <c r="M244" s="222"/>
      <c r="N244" s="222"/>
      <c r="O244" s="222"/>
      <c r="P244" s="222"/>
      <c r="Q244" s="222"/>
      <c r="R244" s="222"/>
    </row>
    <row r="245" spans="4:20" ht="1.5" customHeight="1">
      <c r="E245" s="9"/>
      <c r="F245" s="9"/>
      <c r="G245" s="9"/>
      <c r="H245" s="9"/>
      <c r="I245" s="9"/>
      <c r="J245" s="9"/>
      <c r="K245" s="9"/>
      <c r="L245" s="9"/>
      <c r="M245" s="9"/>
      <c r="N245" s="9"/>
      <c r="O245" s="9"/>
      <c r="P245" s="9"/>
      <c r="Q245" s="9"/>
      <c r="R245" s="9"/>
    </row>
    <row r="246" spans="4:20" ht="14.45" customHeight="1">
      <c r="D246" s="1" t="s">
        <v>112</v>
      </c>
      <c r="E246" s="222"/>
      <c r="F246" s="222"/>
      <c r="G246" s="222"/>
      <c r="H246" s="222"/>
      <c r="I246" s="222"/>
      <c r="J246" s="222"/>
    </row>
    <row r="247" spans="4:20" ht="1.5" customHeight="1">
      <c r="E247" s="9"/>
      <c r="F247" s="9"/>
      <c r="G247" s="9"/>
      <c r="H247" s="9"/>
      <c r="I247" s="9"/>
      <c r="J247" s="9"/>
    </row>
    <row r="248" spans="4:20" ht="14.45" customHeight="1">
      <c r="D248" s="1" t="s">
        <v>124</v>
      </c>
      <c r="G248" s="222"/>
      <c r="H248" s="222"/>
      <c r="I248" s="222"/>
      <c r="J248" s="222"/>
      <c r="K248" s="222"/>
      <c r="L248" s="222"/>
      <c r="M248" s="222"/>
      <c r="N248" s="222"/>
      <c r="O248" s="222"/>
      <c r="P248" s="222"/>
      <c r="Q248" s="222"/>
      <c r="R248" s="222"/>
    </row>
    <row r="249" spans="4:20" ht="6.75" customHeight="1"/>
    <row r="250" spans="4:20" ht="14.45" customHeight="1">
      <c r="D250" s="1" t="s">
        <v>116</v>
      </c>
      <c r="E250" s="8" t="s">
        <v>64</v>
      </c>
      <c r="F250" s="120"/>
      <c r="G250" s="8" t="s">
        <v>63</v>
      </c>
      <c r="H250" s="1" t="s">
        <v>28</v>
      </c>
      <c r="L250" s="8" t="s">
        <v>64</v>
      </c>
      <c r="M250" s="221"/>
      <c r="N250" s="221"/>
      <c r="O250" s="221"/>
      <c r="P250" s="8" t="s">
        <v>63</v>
      </c>
      <c r="Q250" s="11" t="s">
        <v>113</v>
      </c>
      <c r="R250" s="84"/>
      <c r="S250" s="9" t="s">
        <v>30</v>
      </c>
      <c r="T250" s="9"/>
    </row>
    <row r="251" spans="4:20" ht="1.5" customHeight="1">
      <c r="M251" s="8"/>
      <c r="N251" s="8"/>
      <c r="Q251" s="11"/>
      <c r="S251" s="9"/>
      <c r="T251" s="9"/>
    </row>
    <row r="252" spans="4:20" ht="14.45" customHeight="1">
      <c r="D252" s="1" t="s">
        <v>104</v>
      </c>
      <c r="E252" s="222"/>
      <c r="F252" s="222"/>
      <c r="G252" s="222"/>
      <c r="H252" s="222"/>
      <c r="I252" s="222"/>
      <c r="J252" s="222"/>
      <c r="K252" s="222"/>
      <c r="L252" s="222"/>
      <c r="M252" s="222"/>
      <c r="N252" s="222"/>
      <c r="O252" s="222"/>
      <c r="P252" s="222"/>
      <c r="Q252" s="222"/>
      <c r="R252" s="222"/>
    </row>
    <row r="253" spans="4:20" ht="1.5" customHeight="1">
      <c r="E253" s="9"/>
      <c r="F253" s="9"/>
      <c r="G253" s="9"/>
      <c r="H253" s="9"/>
      <c r="I253" s="9"/>
      <c r="J253" s="9"/>
      <c r="K253" s="9"/>
      <c r="L253" s="9"/>
      <c r="M253" s="9"/>
      <c r="N253" s="9"/>
      <c r="O253" s="9"/>
      <c r="P253" s="9"/>
      <c r="Q253" s="9"/>
      <c r="R253" s="9"/>
    </row>
    <row r="254" spans="4:20" ht="14.45" customHeight="1">
      <c r="D254" s="1" t="s">
        <v>109</v>
      </c>
      <c r="E254" s="8" t="s">
        <v>64</v>
      </c>
      <c r="F254" s="120"/>
      <c r="G254" s="8" t="s">
        <v>63</v>
      </c>
      <c r="H254" s="1" t="s">
        <v>31</v>
      </c>
      <c r="L254" s="8" t="s">
        <v>64</v>
      </c>
      <c r="M254" s="225"/>
      <c r="N254" s="225"/>
      <c r="O254" s="8" t="s">
        <v>63</v>
      </c>
      <c r="Q254" s="11" t="s">
        <v>127</v>
      </c>
      <c r="R254" s="84"/>
      <c r="S254" s="9" t="s">
        <v>30</v>
      </c>
      <c r="T254" s="9"/>
    </row>
    <row r="255" spans="4:20" ht="1.5" customHeight="1">
      <c r="M255" s="8"/>
      <c r="N255" s="8"/>
      <c r="Q255" s="11"/>
      <c r="S255" s="9"/>
      <c r="T255" s="9"/>
    </row>
    <row r="256" spans="4:20" ht="13.5" customHeight="1">
      <c r="E256" s="222"/>
      <c r="F256" s="222"/>
      <c r="G256" s="222"/>
      <c r="H256" s="222"/>
      <c r="I256" s="222"/>
      <c r="J256" s="222"/>
      <c r="K256" s="222"/>
      <c r="L256" s="222"/>
      <c r="M256" s="222"/>
      <c r="N256" s="222"/>
      <c r="O256" s="222"/>
      <c r="P256" s="222"/>
      <c r="Q256" s="222"/>
      <c r="R256" s="222"/>
    </row>
    <row r="257" spans="2:29" ht="1.5" customHeight="1">
      <c r="E257" s="9"/>
      <c r="F257" s="9"/>
      <c r="G257" s="9"/>
      <c r="H257" s="9"/>
      <c r="I257" s="9"/>
      <c r="J257" s="9"/>
      <c r="K257" s="9"/>
      <c r="L257" s="9"/>
      <c r="M257" s="9"/>
      <c r="N257" s="9"/>
      <c r="O257" s="9"/>
      <c r="P257" s="9"/>
      <c r="Q257" s="9"/>
      <c r="R257" s="9"/>
    </row>
    <row r="258" spans="2:29" ht="14.45" customHeight="1">
      <c r="D258" s="1" t="s">
        <v>110</v>
      </c>
      <c r="E258" s="9" t="s">
        <v>191</v>
      </c>
      <c r="F258" s="222"/>
      <c r="G258" s="222"/>
      <c r="H258" s="222"/>
      <c r="I258" s="222"/>
    </row>
    <row r="259" spans="2:29" ht="1.5" customHeight="1">
      <c r="E259" s="9"/>
      <c r="F259" s="9"/>
      <c r="G259" s="9"/>
      <c r="H259" s="9"/>
      <c r="I259" s="9"/>
    </row>
    <row r="260" spans="2:29" ht="14.45" customHeight="1">
      <c r="D260" s="1" t="s">
        <v>111</v>
      </c>
      <c r="E260" s="222"/>
      <c r="F260" s="222"/>
      <c r="G260" s="222"/>
      <c r="H260" s="222"/>
      <c r="I260" s="222"/>
      <c r="J260" s="222"/>
      <c r="K260" s="222"/>
      <c r="L260" s="222"/>
      <c r="M260" s="222"/>
      <c r="N260" s="222"/>
      <c r="O260" s="222"/>
      <c r="P260" s="222"/>
      <c r="Q260" s="222"/>
      <c r="R260" s="222"/>
    </row>
    <row r="261" spans="2:29" ht="1.5" customHeight="1">
      <c r="E261" s="9"/>
      <c r="F261" s="9"/>
      <c r="G261" s="9"/>
      <c r="H261" s="9"/>
      <c r="I261" s="9"/>
      <c r="J261" s="9"/>
      <c r="K261" s="9"/>
      <c r="L261" s="9"/>
      <c r="M261" s="9"/>
      <c r="N261" s="9"/>
      <c r="O261" s="9"/>
      <c r="P261" s="9"/>
      <c r="Q261" s="9"/>
      <c r="R261" s="9"/>
    </row>
    <row r="262" spans="2:29" ht="14.45" customHeight="1">
      <c r="D262" s="1" t="s">
        <v>112</v>
      </c>
      <c r="E262" s="222"/>
      <c r="F262" s="222"/>
      <c r="G262" s="222"/>
      <c r="H262" s="222"/>
      <c r="I262" s="222"/>
      <c r="J262" s="222"/>
    </row>
    <row r="263" spans="2:29" ht="1.5" customHeight="1">
      <c r="E263" s="9"/>
      <c r="F263" s="9"/>
      <c r="G263" s="9"/>
      <c r="H263" s="9"/>
      <c r="I263" s="9"/>
      <c r="J263" s="9"/>
    </row>
    <row r="264" spans="2:29" ht="14.45" customHeight="1">
      <c r="D264" s="1" t="s">
        <v>124</v>
      </c>
      <c r="G264" s="222"/>
      <c r="H264" s="222"/>
      <c r="I264" s="222"/>
      <c r="J264" s="222"/>
      <c r="K264" s="222"/>
      <c r="L264" s="222"/>
      <c r="M264" s="222"/>
      <c r="N264" s="222"/>
      <c r="O264" s="222"/>
      <c r="P264" s="222"/>
      <c r="Q264" s="222"/>
      <c r="R264" s="222"/>
      <c r="V264" s="223" t="s">
        <v>472</v>
      </c>
      <c r="W264" s="223"/>
      <c r="X264" s="223"/>
      <c r="Y264" s="223"/>
      <c r="Z264" s="223"/>
      <c r="AA264" s="223"/>
      <c r="AB264" s="223"/>
      <c r="AC264" s="223"/>
    </row>
    <row r="265" spans="2:29" ht="5.25" customHeight="1">
      <c r="V265" s="223"/>
      <c r="W265" s="223"/>
      <c r="X265" s="223"/>
      <c r="Y265" s="223"/>
      <c r="Z265" s="223"/>
      <c r="AA265" s="223"/>
      <c r="AB265" s="223"/>
      <c r="AC265" s="223"/>
    </row>
    <row r="266" spans="2:29" ht="6" customHeight="1">
      <c r="B266" s="6"/>
      <c r="C266" s="6"/>
      <c r="D266" s="6"/>
      <c r="E266" s="7"/>
      <c r="F266" s="6"/>
      <c r="G266" s="7"/>
      <c r="H266" s="6"/>
      <c r="I266" s="6"/>
      <c r="J266" s="6"/>
      <c r="K266" s="6"/>
      <c r="L266" s="7"/>
      <c r="M266" s="6"/>
      <c r="N266" s="6"/>
      <c r="O266" s="7"/>
      <c r="P266" s="7"/>
      <c r="Q266" s="6"/>
      <c r="R266" s="6"/>
      <c r="S266" s="6"/>
      <c r="V266" s="223"/>
      <c r="W266" s="223"/>
      <c r="X266" s="223"/>
      <c r="Y266" s="223"/>
      <c r="Z266" s="223"/>
      <c r="AA266" s="223"/>
      <c r="AB266" s="223"/>
      <c r="AC266" s="223"/>
    </row>
    <row r="267" spans="2:29" ht="14.45" customHeight="1">
      <c r="C267" s="1" t="s">
        <v>379</v>
      </c>
      <c r="V267" s="223"/>
      <c r="W267" s="223"/>
      <c r="X267" s="223"/>
      <c r="Y267" s="223"/>
      <c r="Z267" s="223"/>
      <c r="AA267" s="223"/>
      <c r="AB267" s="223"/>
      <c r="AC267" s="223"/>
    </row>
    <row r="268" spans="2:29" ht="14.45" customHeight="1">
      <c r="D268" s="1" t="s">
        <v>118</v>
      </c>
      <c r="E268" s="222"/>
      <c r="F268" s="222"/>
      <c r="G268" s="222"/>
      <c r="H268" s="222"/>
      <c r="I268" s="222"/>
      <c r="J268" s="222"/>
      <c r="K268" s="222"/>
      <c r="L268" s="222"/>
      <c r="M268" s="222"/>
      <c r="N268" s="222"/>
      <c r="O268" s="222"/>
      <c r="P268" s="222"/>
      <c r="Q268" s="222"/>
      <c r="R268" s="222"/>
      <c r="U268" s="1" t="s">
        <v>304</v>
      </c>
      <c r="V268" s="1" t="s">
        <v>350</v>
      </c>
    </row>
    <row r="269" spans="2:29" ht="1.5" customHeight="1">
      <c r="E269" s="9"/>
      <c r="F269" s="9"/>
      <c r="G269" s="9"/>
      <c r="H269" s="9"/>
      <c r="I269" s="9"/>
      <c r="J269" s="9"/>
      <c r="K269" s="9"/>
      <c r="L269" s="9"/>
      <c r="M269" s="9"/>
      <c r="N269" s="9"/>
      <c r="O269" s="9"/>
      <c r="P269" s="9"/>
      <c r="Q269" s="9"/>
      <c r="R269" s="9"/>
    </row>
    <row r="270" spans="2:29" ht="14.45" customHeight="1">
      <c r="D270" s="1" t="s">
        <v>125</v>
      </c>
      <c r="E270" s="9" t="s">
        <v>126</v>
      </c>
      <c r="H270" s="8"/>
      <c r="I270" s="8" t="s">
        <v>64</v>
      </c>
      <c r="J270" s="120"/>
      <c r="K270" s="8" t="s">
        <v>63</v>
      </c>
      <c r="L270" s="8" t="s">
        <v>42</v>
      </c>
      <c r="M270" s="155"/>
      <c r="N270" s="150"/>
      <c r="O270" s="65"/>
      <c r="P270" s="65"/>
      <c r="Q270" s="151"/>
      <c r="R270" s="9" t="s">
        <v>29</v>
      </c>
      <c r="U270" s="1" t="s">
        <v>304</v>
      </c>
      <c r="V270" s="1" t="s">
        <v>474</v>
      </c>
    </row>
    <row r="271" spans="2:29" ht="1.5" customHeight="1">
      <c r="E271" s="9"/>
      <c r="H271" s="8"/>
      <c r="I271" s="8"/>
      <c r="K271" s="8"/>
      <c r="M271" s="8"/>
      <c r="N271" s="8"/>
      <c r="Q271" s="9"/>
    </row>
    <row r="272" spans="2:29" ht="13.5" customHeight="1">
      <c r="E272" s="222"/>
      <c r="F272" s="222"/>
      <c r="G272" s="222"/>
      <c r="H272" s="222"/>
      <c r="I272" s="222"/>
      <c r="J272" s="222"/>
      <c r="K272" s="222"/>
      <c r="L272" s="222"/>
      <c r="M272" s="222"/>
      <c r="N272" s="222"/>
      <c r="O272" s="222"/>
      <c r="P272" s="222"/>
      <c r="Q272" s="222"/>
      <c r="R272" s="222"/>
      <c r="V272" s="1" t="s">
        <v>475</v>
      </c>
    </row>
    <row r="273" spans="2:29" ht="1.5" customHeight="1">
      <c r="E273" s="9"/>
      <c r="F273" s="9"/>
      <c r="G273" s="9"/>
      <c r="H273" s="9"/>
      <c r="I273" s="9"/>
      <c r="J273" s="9"/>
      <c r="K273" s="9"/>
      <c r="L273" s="9"/>
      <c r="M273" s="9"/>
      <c r="N273" s="9"/>
      <c r="O273" s="9"/>
      <c r="P273" s="9"/>
      <c r="Q273" s="9"/>
      <c r="R273" s="9"/>
    </row>
    <row r="274" spans="2:29" ht="14.45" customHeight="1">
      <c r="D274" s="1" t="s">
        <v>105</v>
      </c>
      <c r="E274" s="9" t="s">
        <v>191</v>
      </c>
      <c r="F274" s="222"/>
      <c r="G274" s="222"/>
      <c r="H274" s="222"/>
      <c r="I274" s="222"/>
      <c r="V274" s="224" t="s">
        <v>473</v>
      </c>
      <c r="W274" s="224"/>
      <c r="X274" s="224"/>
      <c r="Y274" s="224"/>
      <c r="Z274" s="224"/>
      <c r="AA274" s="224"/>
      <c r="AB274" s="224"/>
      <c r="AC274" s="224"/>
    </row>
    <row r="275" spans="2:29" ht="1.5" customHeight="1">
      <c r="E275" s="9"/>
      <c r="F275" s="9"/>
      <c r="G275" s="9"/>
      <c r="H275" s="9"/>
      <c r="I275" s="9"/>
      <c r="V275" s="224"/>
      <c r="W275" s="224"/>
      <c r="X275" s="224"/>
      <c r="Y275" s="224"/>
      <c r="Z275" s="224"/>
      <c r="AA275" s="224"/>
      <c r="AB275" s="224"/>
      <c r="AC275" s="224"/>
    </row>
    <row r="276" spans="2:29" ht="14.45" customHeight="1">
      <c r="D276" s="1" t="s">
        <v>120</v>
      </c>
      <c r="E276" s="222"/>
      <c r="F276" s="222"/>
      <c r="G276" s="222"/>
      <c r="H276" s="222"/>
      <c r="I276" s="222"/>
      <c r="J276" s="222"/>
      <c r="K276" s="222"/>
      <c r="L276" s="222"/>
      <c r="M276" s="222"/>
      <c r="N276" s="222"/>
      <c r="O276" s="222"/>
      <c r="P276" s="222"/>
      <c r="Q276" s="222"/>
      <c r="R276" s="222"/>
      <c r="V276" s="224"/>
      <c r="W276" s="224"/>
      <c r="X276" s="224"/>
      <c r="Y276" s="224"/>
      <c r="Z276" s="224"/>
      <c r="AA276" s="224"/>
      <c r="AB276" s="224"/>
      <c r="AC276" s="224"/>
    </row>
    <row r="277" spans="2:29" ht="1.5" customHeight="1">
      <c r="E277" s="9"/>
      <c r="F277" s="9"/>
      <c r="G277" s="9"/>
      <c r="H277" s="9"/>
      <c r="I277" s="9"/>
      <c r="J277" s="9"/>
      <c r="K277" s="9"/>
      <c r="L277" s="9"/>
      <c r="M277" s="9"/>
      <c r="N277" s="9"/>
      <c r="O277" s="9"/>
      <c r="P277" s="9"/>
      <c r="Q277" s="9"/>
      <c r="R277" s="9"/>
      <c r="V277" s="224"/>
      <c r="W277" s="224"/>
      <c r="X277" s="224"/>
      <c r="Y277" s="224"/>
      <c r="Z277" s="224"/>
      <c r="AA277" s="224"/>
      <c r="AB277" s="224"/>
      <c r="AC277" s="224"/>
    </row>
    <row r="278" spans="2:29" ht="14.45" customHeight="1">
      <c r="D278" s="1" t="s">
        <v>107</v>
      </c>
      <c r="E278" s="222"/>
      <c r="F278" s="222"/>
      <c r="G278" s="222"/>
      <c r="H278" s="222"/>
      <c r="I278" s="222"/>
      <c r="J278" s="222"/>
      <c r="K278" s="222"/>
      <c r="L278" s="222"/>
      <c r="M278" s="222"/>
      <c r="N278" s="222"/>
      <c r="O278" s="222"/>
      <c r="P278" s="222"/>
      <c r="Q278" s="222"/>
      <c r="R278" s="222"/>
      <c r="V278" s="224"/>
      <c r="W278" s="224"/>
      <c r="X278" s="224"/>
      <c r="Y278" s="224"/>
      <c r="Z278" s="224"/>
      <c r="AA278" s="224"/>
      <c r="AB278" s="224"/>
      <c r="AC278" s="224"/>
    </row>
    <row r="279" spans="2:29" ht="6" customHeight="1"/>
    <row r="280" spans="2:29" ht="5.25" customHeight="1">
      <c r="B280" s="6"/>
      <c r="C280" s="6"/>
      <c r="D280" s="6"/>
      <c r="E280" s="7"/>
      <c r="F280" s="6"/>
      <c r="G280" s="7"/>
      <c r="H280" s="6"/>
      <c r="I280" s="6"/>
      <c r="J280" s="6"/>
      <c r="K280" s="6"/>
      <c r="L280" s="7"/>
      <c r="M280" s="6"/>
      <c r="N280" s="6"/>
      <c r="O280" s="7"/>
      <c r="P280" s="7"/>
      <c r="Q280" s="6"/>
      <c r="R280" s="6"/>
      <c r="S280" s="6"/>
    </row>
    <row r="281" spans="2:29" ht="14.45" customHeight="1">
      <c r="C281" s="1" t="s">
        <v>224</v>
      </c>
      <c r="U281" s="1" t="s">
        <v>351</v>
      </c>
      <c r="V281" s="1" t="s">
        <v>352</v>
      </c>
    </row>
    <row r="282" spans="2:29" ht="14.45" customHeight="1">
      <c r="D282" s="93" t="s">
        <v>225</v>
      </c>
      <c r="E282" s="8" t="s">
        <v>226</v>
      </c>
      <c r="F282" s="227"/>
      <c r="G282" s="227"/>
      <c r="H282" s="227"/>
      <c r="I282" s="227"/>
      <c r="J282" s="227"/>
      <c r="K282" s="227"/>
      <c r="L282" s="227"/>
      <c r="M282" s="227"/>
      <c r="N282" s="227"/>
      <c r="O282" s="227"/>
      <c r="P282" s="227"/>
      <c r="Q282" s="227"/>
      <c r="R282" s="227"/>
      <c r="S282" s="8" t="s">
        <v>227</v>
      </c>
      <c r="T282" s="8"/>
      <c r="U282" s="1" t="s">
        <v>351</v>
      </c>
      <c r="V282" s="1" t="s">
        <v>393</v>
      </c>
    </row>
    <row r="283" spans="2:29" ht="1.5" customHeight="1">
      <c r="D283" s="93"/>
      <c r="E283" s="9"/>
      <c r="F283" s="9"/>
      <c r="G283" s="9"/>
      <c r="H283" s="9"/>
      <c r="I283" s="9"/>
    </row>
    <row r="284" spans="2:29" ht="14.25" customHeight="1">
      <c r="D284" s="93" t="s">
        <v>228</v>
      </c>
      <c r="E284" s="8" t="s">
        <v>226</v>
      </c>
      <c r="F284" s="227"/>
      <c r="G284" s="227"/>
      <c r="H284" s="227"/>
      <c r="I284" s="227"/>
      <c r="J284" s="227"/>
      <c r="K284" s="227"/>
      <c r="L284" s="227"/>
      <c r="M284" s="227"/>
      <c r="N284" s="227"/>
      <c r="O284" s="227"/>
      <c r="P284" s="227"/>
      <c r="Q284" s="227"/>
      <c r="R284" s="227"/>
      <c r="S284" s="8" t="s">
        <v>227</v>
      </c>
      <c r="T284" s="8"/>
      <c r="U284" s="1" t="s">
        <v>351</v>
      </c>
      <c r="V284" s="1" t="s">
        <v>394</v>
      </c>
    </row>
    <row r="285" spans="2:29" ht="1.5" customHeight="1">
      <c r="D285" s="93"/>
      <c r="E285" s="9"/>
      <c r="F285" s="9"/>
      <c r="G285" s="9"/>
      <c r="H285" s="9"/>
      <c r="I285" s="9"/>
    </row>
    <row r="286" spans="2:29" ht="13.5" customHeight="1">
      <c r="D286" s="93" t="s">
        <v>229</v>
      </c>
      <c r="E286" s="1"/>
      <c r="G286" s="1"/>
      <c r="L286" s="1"/>
      <c r="O286" s="1"/>
      <c r="P286" s="1"/>
      <c r="V286" s="1" t="s">
        <v>389</v>
      </c>
    </row>
    <row r="287" spans="2:29" ht="6" customHeight="1">
      <c r="B287" s="2"/>
      <c r="C287" s="2"/>
      <c r="D287" s="2"/>
      <c r="E287" s="16"/>
      <c r="F287" s="2"/>
      <c r="G287" s="16"/>
      <c r="H287" s="2"/>
      <c r="I287" s="2"/>
      <c r="J287" s="2"/>
      <c r="K287" s="2"/>
      <c r="L287" s="16"/>
      <c r="M287" s="2"/>
      <c r="N287" s="2"/>
      <c r="O287" s="16"/>
      <c r="P287" s="16"/>
      <c r="Q287" s="2"/>
      <c r="R287" s="2"/>
      <c r="S287" s="2"/>
    </row>
    <row r="288" spans="2:29" ht="5.25" customHeight="1"/>
    <row r="289" spans="2:33" ht="14.45" customHeight="1">
      <c r="C289" s="1" t="s">
        <v>300</v>
      </c>
      <c r="L289" s="1"/>
      <c r="O289" s="1"/>
      <c r="P289" s="1"/>
      <c r="U289" s="1" t="s">
        <v>304</v>
      </c>
      <c r="V289" s="1" t="s">
        <v>390</v>
      </c>
    </row>
    <row r="290" spans="2:33" ht="14.45" customHeight="1">
      <c r="D290" s="93" t="s">
        <v>301</v>
      </c>
      <c r="E290" s="8" t="s">
        <v>226</v>
      </c>
      <c r="F290" s="227"/>
      <c r="G290" s="227"/>
      <c r="H290" s="227"/>
      <c r="I290" s="227"/>
      <c r="J290" s="227"/>
      <c r="K290" s="227"/>
      <c r="L290" s="227"/>
      <c r="M290" s="227"/>
      <c r="N290" s="227"/>
      <c r="O290" s="227"/>
      <c r="P290" s="227"/>
      <c r="Q290" s="227"/>
      <c r="R290" s="227"/>
      <c r="S290" s="101" t="s">
        <v>227</v>
      </c>
      <c r="T290" s="101"/>
      <c r="U290" s="1" t="s">
        <v>304</v>
      </c>
      <c r="V290" s="1" t="s">
        <v>391</v>
      </c>
    </row>
    <row r="291" spans="2:33" ht="1.5" customHeight="1">
      <c r="D291" s="93"/>
      <c r="E291" s="9"/>
      <c r="F291" s="9"/>
      <c r="G291" s="9"/>
      <c r="H291" s="9"/>
      <c r="I291" s="9"/>
    </row>
    <row r="292" spans="2:33" ht="14.25" customHeight="1">
      <c r="D292" s="93" t="s">
        <v>302</v>
      </c>
      <c r="E292" s="8" t="s">
        <v>226</v>
      </c>
      <c r="F292" s="227"/>
      <c r="G292" s="227"/>
      <c r="H292" s="227"/>
      <c r="I292" s="227"/>
      <c r="J292" s="227"/>
      <c r="K292" s="227"/>
      <c r="L292" s="227"/>
      <c r="M292" s="227"/>
      <c r="N292" s="227"/>
      <c r="O292" s="227"/>
      <c r="P292" s="227"/>
      <c r="Q292" s="227"/>
      <c r="R292" s="227"/>
      <c r="S292" s="101" t="s">
        <v>227</v>
      </c>
      <c r="T292" s="101"/>
      <c r="U292" s="1" t="s">
        <v>304</v>
      </c>
      <c r="V292" s="1" t="s">
        <v>392</v>
      </c>
    </row>
    <row r="293" spans="2:33" ht="1.5" customHeight="1">
      <c r="D293" s="93"/>
      <c r="E293" s="9"/>
      <c r="F293" s="9"/>
      <c r="G293" s="9"/>
      <c r="H293" s="9"/>
      <c r="I293" s="9"/>
    </row>
    <row r="294" spans="2:33" ht="13.5" customHeight="1">
      <c r="D294" s="93" t="s">
        <v>303</v>
      </c>
      <c r="E294" s="8" t="s">
        <v>226</v>
      </c>
      <c r="F294" s="227"/>
      <c r="G294" s="227"/>
      <c r="H294" s="227"/>
      <c r="I294" s="227"/>
      <c r="J294" s="227"/>
      <c r="K294" s="227"/>
      <c r="L294" s="227"/>
      <c r="M294" s="227"/>
      <c r="N294" s="227"/>
      <c r="O294" s="227"/>
      <c r="P294" s="227"/>
      <c r="Q294" s="227"/>
      <c r="R294" s="227"/>
      <c r="S294" s="101" t="s">
        <v>227</v>
      </c>
      <c r="T294" s="101"/>
      <c r="U294" s="231"/>
      <c r="V294" s="231"/>
      <c r="W294" s="231"/>
      <c r="X294" s="231"/>
      <c r="Y294" s="231"/>
      <c r="Z294" s="231"/>
      <c r="AA294" s="231"/>
      <c r="AB294" s="231"/>
      <c r="AC294" s="231"/>
      <c r="AD294" s="231"/>
      <c r="AE294" s="231"/>
      <c r="AF294" s="231"/>
      <c r="AG294" s="231"/>
    </row>
    <row r="295" spans="2:33" ht="6" customHeight="1">
      <c r="B295" s="2"/>
      <c r="C295" s="2"/>
      <c r="D295" s="2"/>
      <c r="E295" s="16"/>
      <c r="F295" s="2"/>
      <c r="G295" s="16"/>
      <c r="H295" s="2"/>
      <c r="I295" s="2"/>
      <c r="J295" s="2"/>
      <c r="K295" s="2"/>
      <c r="L295" s="16"/>
      <c r="M295" s="2"/>
      <c r="N295" s="2"/>
      <c r="O295" s="16"/>
      <c r="P295" s="16"/>
      <c r="Q295" s="2"/>
      <c r="R295" s="2"/>
      <c r="S295" s="2"/>
      <c r="U295" s="231"/>
      <c r="V295" s="231"/>
      <c r="W295" s="231"/>
      <c r="X295" s="231"/>
      <c r="Y295" s="231"/>
      <c r="Z295" s="231"/>
      <c r="AA295" s="231"/>
      <c r="AB295" s="231"/>
      <c r="AC295" s="231"/>
      <c r="AD295" s="231"/>
      <c r="AE295" s="231"/>
      <c r="AF295" s="231"/>
      <c r="AG295" s="231"/>
    </row>
    <row r="296" spans="2:33" ht="6" customHeight="1">
      <c r="U296" s="231"/>
      <c r="V296" s="231"/>
      <c r="W296" s="231"/>
      <c r="X296" s="231"/>
      <c r="Y296" s="231"/>
      <c r="Z296" s="231"/>
      <c r="AA296" s="231"/>
      <c r="AB296" s="231"/>
      <c r="AC296" s="231"/>
      <c r="AD296" s="231"/>
      <c r="AE296" s="231"/>
      <c r="AF296" s="231"/>
      <c r="AG296" s="231"/>
    </row>
    <row r="297" spans="2:33" ht="14.45" customHeight="1">
      <c r="C297" s="1" t="s">
        <v>579</v>
      </c>
      <c r="U297" s="231"/>
      <c r="V297" s="231"/>
      <c r="W297" s="231"/>
      <c r="X297" s="231"/>
      <c r="Y297" s="231"/>
      <c r="Z297" s="231"/>
      <c r="AA297" s="231"/>
      <c r="AB297" s="231"/>
      <c r="AC297" s="231"/>
      <c r="AD297" s="231"/>
      <c r="AE297" s="231"/>
      <c r="AF297" s="231"/>
      <c r="AG297" s="231"/>
    </row>
    <row r="298" spans="2:33" ht="14.45" customHeight="1">
      <c r="D298" s="219"/>
      <c r="E298" s="219"/>
      <c r="F298" s="219"/>
      <c r="G298" s="219"/>
      <c r="H298" s="219"/>
      <c r="I298" s="219"/>
      <c r="J298" s="219"/>
      <c r="K298" s="219"/>
      <c r="L298" s="219"/>
      <c r="M298" s="219"/>
      <c r="N298" s="219"/>
      <c r="O298" s="219"/>
      <c r="P298" s="219"/>
      <c r="Q298" s="219"/>
      <c r="R298" s="219"/>
      <c r="U298" s="42" t="s">
        <v>580</v>
      </c>
      <c r="V298" s="42" t="s">
        <v>581</v>
      </c>
    </row>
    <row r="299" spans="2:33" ht="1.5" customHeight="1">
      <c r="D299" s="94"/>
      <c r="E299" s="94"/>
      <c r="F299" s="94"/>
      <c r="G299" s="94"/>
      <c r="H299" s="94"/>
      <c r="I299" s="94"/>
      <c r="J299" s="94"/>
      <c r="K299" s="94"/>
      <c r="L299" s="94"/>
      <c r="M299" s="94"/>
      <c r="N299" s="94"/>
      <c r="O299" s="94"/>
      <c r="P299" s="94"/>
      <c r="Q299" s="94"/>
      <c r="R299" s="94"/>
      <c r="U299" s="42"/>
      <c r="V299" s="42"/>
    </row>
    <row r="300" spans="2:33" ht="14.45" customHeight="1">
      <c r="D300" s="65" t="s">
        <v>582</v>
      </c>
      <c r="E300" s="1"/>
      <c r="F300" s="219"/>
      <c r="G300" s="219"/>
      <c r="H300" s="219"/>
      <c r="I300" s="219"/>
      <c r="J300" s="219"/>
      <c r="K300" s="219"/>
      <c r="L300" s="219"/>
      <c r="M300" s="219"/>
      <c r="N300" s="219"/>
      <c r="O300" s="219"/>
      <c r="P300" s="219"/>
      <c r="Q300" s="219"/>
      <c r="R300" s="219"/>
      <c r="U300" s="42"/>
      <c r="V300" s="45" t="s">
        <v>583</v>
      </c>
    </row>
    <row r="301" spans="2:33" ht="5.25" customHeight="1"/>
    <row r="302" spans="2:33" ht="6" customHeight="1">
      <c r="B302" s="6"/>
      <c r="C302" s="6"/>
      <c r="D302" s="6"/>
      <c r="E302" s="7"/>
      <c r="F302" s="6"/>
      <c r="G302" s="7"/>
      <c r="H302" s="6"/>
      <c r="I302" s="6"/>
      <c r="J302" s="6"/>
      <c r="K302" s="6"/>
      <c r="L302" s="7"/>
      <c r="M302" s="6"/>
      <c r="N302" s="6"/>
      <c r="O302" s="7"/>
      <c r="P302" s="7"/>
      <c r="Q302" s="6"/>
      <c r="R302" s="6"/>
      <c r="S302" s="6"/>
    </row>
    <row r="304" spans="2:33" ht="14.45" customHeight="1">
      <c r="V304" s="1" t="s">
        <v>395</v>
      </c>
    </row>
  </sheetData>
  <mergeCells count="150">
    <mergeCell ref="G264:R264"/>
    <mergeCell ref="E230:J230"/>
    <mergeCell ref="G232:R232"/>
    <mergeCell ref="E236:R236"/>
    <mergeCell ref="M222:N222"/>
    <mergeCell ref="U294:AG297"/>
    <mergeCell ref="F284:R284"/>
    <mergeCell ref="E268:R268"/>
    <mergeCell ref="F274:I274"/>
    <mergeCell ref="E276:R276"/>
    <mergeCell ref="E278:R278"/>
    <mergeCell ref="E272:R272"/>
    <mergeCell ref="F294:R294"/>
    <mergeCell ref="F292:R292"/>
    <mergeCell ref="F282:R282"/>
    <mergeCell ref="E260:R260"/>
    <mergeCell ref="E262:J262"/>
    <mergeCell ref="E252:R252"/>
    <mergeCell ref="F258:I258"/>
    <mergeCell ref="E246:J246"/>
    <mergeCell ref="E256:R256"/>
    <mergeCell ref="G248:R248"/>
    <mergeCell ref="E211:R211"/>
    <mergeCell ref="E213:R213"/>
    <mergeCell ref="G215:R215"/>
    <mergeCell ref="E220:R220"/>
    <mergeCell ref="F226:I226"/>
    <mergeCell ref="E228:R228"/>
    <mergeCell ref="F242:I242"/>
    <mergeCell ref="E244:R244"/>
    <mergeCell ref="M234:O234"/>
    <mergeCell ref="E224:R224"/>
    <mergeCell ref="E240:R240"/>
    <mergeCell ref="E126:R126"/>
    <mergeCell ref="E130:R130"/>
    <mergeCell ref="E134:R134"/>
    <mergeCell ref="E192:J192"/>
    <mergeCell ref="E194:R194"/>
    <mergeCell ref="E203:R203"/>
    <mergeCell ref="F209:I209"/>
    <mergeCell ref="E207:R207"/>
    <mergeCell ref="E178:J178"/>
    <mergeCell ref="D168:F168"/>
    <mergeCell ref="G168:R168"/>
    <mergeCell ref="E180:R180"/>
    <mergeCell ref="E184:R184"/>
    <mergeCell ref="E186:R186"/>
    <mergeCell ref="M201:O201"/>
    <mergeCell ref="E147:R147"/>
    <mergeCell ref="B3:S3"/>
    <mergeCell ref="M37:O37"/>
    <mergeCell ref="M24:N24"/>
    <mergeCell ref="M54:O54"/>
    <mergeCell ref="M41:N41"/>
    <mergeCell ref="F12:I12"/>
    <mergeCell ref="E16:R16"/>
    <mergeCell ref="E8:R8"/>
    <mergeCell ref="E10:R10"/>
    <mergeCell ref="E22:R22"/>
    <mergeCell ref="E14:R14"/>
    <mergeCell ref="O32:R32"/>
    <mergeCell ref="E32:J32"/>
    <mergeCell ref="M20:O20"/>
    <mergeCell ref="K32:N32"/>
    <mergeCell ref="E26:R26"/>
    <mergeCell ref="D51:G51"/>
    <mergeCell ref="E56:R56"/>
    <mergeCell ref="F28:I28"/>
    <mergeCell ref="F62:I62"/>
    <mergeCell ref="H51:R51"/>
    <mergeCell ref="E30:R30"/>
    <mergeCell ref="E39:R39"/>
    <mergeCell ref="E43:R43"/>
    <mergeCell ref="F45:I45"/>
    <mergeCell ref="D109:J109"/>
    <mergeCell ref="M90:N90"/>
    <mergeCell ref="E106:R106"/>
    <mergeCell ref="E64:R64"/>
    <mergeCell ref="D68:G68"/>
    <mergeCell ref="H68:R68"/>
    <mergeCell ref="E72:R72"/>
    <mergeCell ref="E76:R76"/>
    <mergeCell ref="M70:O70"/>
    <mergeCell ref="E66:J66"/>
    <mergeCell ref="M74:N74"/>
    <mergeCell ref="D84:G84"/>
    <mergeCell ref="H84:R84"/>
    <mergeCell ref="E47:R47"/>
    <mergeCell ref="E49:K49"/>
    <mergeCell ref="M58:N58"/>
    <mergeCell ref="F78:I78"/>
    <mergeCell ref="E80:R80"/>
    <mergeCell ref="E82:R82"/>
    <mergeCell ref="E60:R60"/>
    <mergeCell ref="M86:O86"/>
    <mergeCell ref="E88:R88"/>
    <mergeCell ref="F94:I94"/>
    <mergeCell ref="E98:R98"/>
    <mergeCell ref="D100:G100"/>
    <mergeCell ref="H100:R100"/>
    <mergeCell ref="E96:R96"/>
    <mergeCell ref="E92:R92"/>
    <mergeCell ref="I108:L108"/>
    <mergeCell ref="I112:L112"/>
    <mergeCell ref="I116:L116"/>
    <mergeCell ref="I120:L120"/>
    <mergeCell ref="I124:L124"/>
    <mergeCell ref="D298:R298"/>
    <mergeCell ref="F174:I174"/>
    <mergeCell ref="E151:R151"/>
    <mergeCell ref="D153:F153"/>
    <mergeCell ref="D182:F182"/>
    <mergeCell ref="G182:R182"/>
    <mergeCell ref="F290:R290"/>
    <mergeCell ref="F188:I188"/>
    <mergeCell ref="E190:R190"/>
    <mergeCell ref="D196:F196"/>
    <mergeCell ref="G196:R196"/>
    <mergeCell ref="M205:N205"/>
    <mergeCell ref="E176:R176"/>
    <mergeCell ref="D113:J113"/>
    <mergeCell ref="D125:J125"/>
    <mergeCell ref="E110:R110"/>
    <mergeCell ref="E141:R141"/>
    <mergeCell ref="E149:J149"/>
    <mergeCell ref="I136:L136"/>
    <mergeCell ref="F300:R300"/>
    <mergeCell ref="D105:J105"/>
    <mergeCell ref="M218:O218"/>
    <mergeCell ref="G153:R153"/>
    <mergeCell ref="E114:R114"/>
    <mergeCell ref="E118:R118"/>
    <mergeCell ref="E143:R143"/>
    <mergeCell ref="V264:AC267"/>
    <mergeCell ref="V274:AC278"/>
    <mergeCell ref="M254:N254"/>
    <mergeCell ref="M250:O250"/>
    <mergeCell ref="M238:N238"/>
    <mergeCell ref="I128:L128"/>
    <mergeCell ref="I132:L132"/>
    <mergeCell ref="F160:I160"/>
    <mergeCell ref="E156:R156"/>
    <mergeCell ref="E158:R158"/>
    <mergeCell ref="E122:R122"/>
    <mergeCell ref="E162:R162"/>
    <mergeCell ref="E164:R164"/>
    <mergeCell ref="E166:J166"/>
    <mergeCell ref="E170:R170"/>
    <mergeCell ref="E172:R172"/>
    <mergeCell ref="F145:I145"/>
  </mergeCells>
  <phoneticPr fontId="2"/>
  <dataValidations disablePrompts="1" count="14">
    <dataValidation type="list" allowBlank="1" showInputMessage="1" showErrorMessage="1" sqref="D286" xr:uid="{00000000-0002-0000-0100-000000000000}">
      <formula1>"　□申請不要,　■申請不要"</formula1>
    </dataValidation>
    <dataValidation type="list" allowBlank="1" showInputMessage="1" showErrorMessage="1" sqref="D284" xr:uid="{00000000-0002-0000-0100-000001000000}">
      <formula1>"　□未申請,　■未申請"</formula1>
    </dataValidation>
    <dataValidation type="list" allowBlank="1" showInputMessage="1" showErrorMessage="1" sqref="D282" xr:uid="{00000000-0002-0000-0100-000002000000}">
      <formula1>"　□申請済,　■申請済"</formula1>
    </dataValidation>
    <dataValidation type="list" allowBlank="1" showInputMessage="1" showErrorMessage="1" sqref="D105:J105" xr:uid="{00000000-0002-0000-0100-000003000000}">
      <formula1>"□建築士法第20条の２第１項の表示をした者,■建築士法第20条の２第１項の表示をした者"</formula1>
    </dataValidation>
    <dataValidation type="list" allowBlank="1" showInputMessage="1" showErrorMessage="1" sqref="D109:J109" xr:uid="{00000000-0002-0000-0100-000004000000}">
      <formula1>"□建築士法第20条の２第３項の表示をした者,■建築士法第20条の２第３項の表示をした者"</formula1>
    </dataValidation>
    <dataValidation type="list" allowBlank="1" showInputMessage="1" showErrorMessage="1" sqref="D113" xr:uid="{00000000-0002-0000-0100-000005000000}">
      <formula1>"□建築士法第20条の３第１項の表示をした者,■建築士法第20条の３第１項の表示をした者"</formula1>
    </dataValidation>
    <dataValidation type="list" allowBlank="1" showInputMessage="1" showErrorMessage="1" sqref="D125" xr:uid="{00000000-0002-0000-0100-000006000000}">
      <formula1>"□建築士法第20条の３第３項の表示をした者,■建築士法第20条の３第３項の表示をした者"</formula1>
    </dataValidation>
    <dataValidation type="list" allowBlank="1" showInputMessage="1" showErrorMessage="1" sqref="D290" xr:uid="{00000000-0002-0000-0100-000007000000}">
      <formula1>"　□提出済,　■提出済"</formula1>
    </dataValidation>
    <dataValidation type="list" allowBlank="1" showInputMessage="1" showErrorMessage="1" sqref="D292" xr:uid="{00000000-0002-0000-0100-000008000000}">
      <formula1>"　□未提出,　■未提出"</formula1>
    </dataValidation>
    <dataValidation type="list" allowBlank="1" showInputMessage="1" showErrorMessage="1" sqref="D294" xr:uid="{00000000-0002-0000-0100-000009000000}">
      <formula1>"　□提出不要,　■提出不要"</formula1>
    </dataValidation>
    <dataValidation type="list" allowBlank="1" showInputMessage="1" showErrorMessage="1" sqref="F20 F24 F37 F41 F54 F58 F70 F74 F86 F90 F201 F205 F218 F222 F234 F238 F250 F254" xr:uid="{00000000-0002-0000-0100-00000A000000}">
      <formula1>"一級,二級,木造"</formula1>
    </dataValidation>
    <dataValidation type="list" allowBlank="1" showInputMessage="1" sqref="M20:O20 M37:O37 M54:O54 M70:O70 M86:O86 J270 M201:O201 M218:O218 M234:O234 M250:O250" xr:uid="{00000000-0002-0000-0100-00000B000000}">
      <formula1>"大臣,滋賀県知事,京都府知事,大阪府知事"</formula1>
    </dataValidation>
    <dataValidation type="list" allowBlank="1" showInputMessage="1" sqref="M24:N24 M41:N41 M58:N58 M74:N74 M90:N90 M205:N205 M222:N222 M238:N238 M254:N254" xr:uid="{00000000-0002-0000-0100-00000C000000}">
      <formula1>"滋賀県,京都府,大阪府"</formula1>
    </dataValidation>
    <dataValidation type="list" allowBlank="1" showInputMessage="1" sqref="M270" xr:uid="{00000000-0002-0000-0100-00000D000000}">
      <formula1>"般-,特-"</formula1>
    </dataValidation>
  </dataValidations>
  <hyperlinks>
    <hyperlink ref="V200" r:id="rId1" display="http://www.kakunin-ipec.co.jp/download/dl/%E5%B7%A5%E4%BA%8B%E7%9B%A3%E7%90%86%E8%80%85%EF%BC%88%E9%81%B8%E5%AE%9A%E3%83%BB%E5%A4%89%E6%9B%B4%EF%BC%89%E5%B1%8A%EF%BC%88%E5%A4%A7%E9%98%AA%EF%BC%89.xls" xr:uid="{00000000-0004-0000-0100-000000000000}"/>
    <hyperlink ref="V207" r:id="rId2" display="http://www.kakunin-ipec.co.jp/download/dl/IPEC-09%E9%81%B8%E5%AE%9A%E5%B1%8A_160107.xls" xr:uid="{00000000-0004-0000-0100-000001000000}"/>
    <hyperlink ref="Y200" r:id="rId3" display="工事監理者" xr:uid="{00000000-0004-0000-0100-000002000000}"/>
  </hyperlinks>
  <pageMargins left="0.78740157480314965" right="0.19685039370078741" top="0.59055118110236227" bottom="0.59055118110236227" header="0.31496062992125984" footer="0.31496062992125984"/>
  <pageSetup paperSize="9" orientation="portrait" blackAndWhite="1" horizontalDpi="300" verticalDpi="300" r:id="rId4"/>
  <headerFooter alignWithMargins="0">
    <oddFooter>&amp;Rver2025.02.15</oddFooter>
  </headerFooter>
  <rowBreaks count="3" manualBreakCount="3">
    <brk id="85" max="18" man="1"/>
    <brk id="169" max="18" man="1"/>
    <brk id="265" max="18" man="1"/>
  </rowBreaks>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ABF8F"/>
  </sheetPr>
  <dimension ref="B1:S285"/>
  <sheetViews>
    <sheetView showZeros="0" view="pageBreakPreview" zoomScaleNormal="100" zoomScaleSheetLayoutView="100" workbookViewId="0">
      <selection activeCell="E7" sqref="E7"/>
    </sheetView>
  </sheetViews>
  <sheetFormatPr defaultRowHeight="14.45" customHeight="1"/>
  <cols>
    <col min="1" max="1" width="4.125" style="1" customWidth="1"/>
    <col min="2" max="3" width="1.625" style="1" customWidth="1"/>
    <col min="4" max="4" width="17.75" style="1" customWidth="1"/>
    <col min="5" max="5" width="2.125" style="8" customWidth="1"/>
    <col min="6" max="6" width="4.125" style="1" customWidth="1"/>
    <col min="7" max="7" width="2.125" style="8" customWidth="1"/>
    <col min="8" max="8" width="4.125" style="1" customWidth="1"/>
    <col min="9" max="9" width="2.125" style="1" customWidth="1"/>
    <col min="10" max="10" width="10.625" style="1" customWidth="1"/>
    <col min="11" max="11" width="2.125" style="1" customWidth="1"/>
    <col min="12" max="12" width="2.125" style="8" customWidth="1"/>
    <col min="13" max="14" width="4.125" style="1" customWidth="1"/>
    <col min="15" max="16" width="2.125" style="8" customWidth="1"/>
    <col min="17" max="17" width="9.25" style="1" customWidth="1"/>
    <col min="18" max="18" width="10.625" style="1" customWidth="1"/>
    <col min="19" max="19" width="5.5" style="1" customWidth="1"/>
    <col min="20" max="16384" width="9" style="1"/>
  </cols>
  <sheetData>
    <row r="1" spans="2:19" ht="14.45" customHeight="1">
      <c r="B1" s="66"/>
      <c r="D1" s="66"/>
    </row>
    <row r="3" spans="2:19" ht="14.45" customHeight="1">
      <c r="B3" s="217" t="s">
        <v>210</v>
      </c>
      <c r="C3" s="217"/>
      <c r="D3" s="217"/>
      <c r="E3" s="217"/>
      <c r="F3" s="217"/>
      <c r="G3" s="217"/>
      <c r="H3" s="217"/>
      <c r="I3" s="217"/>
      <c r="J3" s="217"/>
      <c r="K3" s="217"/>
      <c r="L3" s="217"/>
      <c r="M3" s="217"/>
      <c r="N3" s="217"/>
      <c r="O3" s="217"/>
      <c r="P3" s="217"/>
      <c r="Q3" s="217"/>
      <c r="R3" s="217"/>
      <c r="S3" s="217"/>
    </row>
    <row r="4" spans="2:19" ht="14.45" customHeight="1">
      <c r="C4" s="1" t="s">
        <v>211</v>
      </c>
    </row>
    <row r="5" spans="2:19" ht="6.95" customHeight="1"/>
    <row r="6" spans="2:19" ht="6.95" customHeight="1">
      <c r="B6" s="6"/>
      <c r="C6" s="6"/>
      <c r="D6" s="6"/>
      <c r="E6" s="7"/>
      <c r="F6" s="6"/>
      <c r="G6" s="7"/>
      <c r="H6" s="6"/>
      <c r="I6" s="6"/>
      <c r="J6" s="6"/>
      <c r="K6" s="6"/>
      <c r="L6" s="7"/>
      <c r="M6" s="6"/>
      <c r="N6" s="6"/>
      <c r="O6" s="7"/>
      <c r="P6" s="7"/>
      <c r="Q6" s="6"/>
      <c r="R6" s="6"/>
      <c r="S6" s="6"/>
    </row>
    <row r="7" spans="2:19" ht="14.45" customHeight="1">
      <c r="C7" s="1" t="s">
        <v>212</v>
      </c>
    </row>
    <row r="8" spans="2:19" ht="14.45" customHeight="1">
      <c r="D8" s="1" t="s">
        <v>213</v>
      </c>
      <c r="E8" s="222"/>
      <c r="F8" s="222"/>
      <c r="G8" s="222"/>
      <c r="H8" s="222"/>
      <c r="I8" s="222"/>
      <c r="J8" s="222"/>
      <c r="K8" s="222"/>
      <c r="L8" s="222"/>
      <c r="M8" s="222"/>
      <c r="N8" s="222"/>
      <c r="O8" s="222"/>
      <c r="P8" s="222"/>
      <c r="Q8" s="222"/>
      <c r="R8" s="222"/>
    </row>
    <row r="9" spans="2:19" ht="1.5" customHeight="1">
      <c r="E9" s="9"/>
      <c r="F9" s="9"/>
      <c r="G9" s="9"/>
      <c r="H9" s="9"/>
      <c r="I9" s="9"/>
      <c r="J9" s="9"/>
      <c r="K9" s="9"/>
      <c r="L9" s="9"/>
      <c r="M9" s="9"/>
      <c r="N9" s="9"/>
      <c r="O9" s="9"/>
      <c r="P9" s="9"/>
      <c r="Q9" s="9"/>
      <c r="R9" s="9"/>
    </row>
    <row r="10" spans="2:19" ht="14.45" customHeight="1">
      <c r="D10" s="1" t="s">
        <v>214</v>
      </c>
      <c r="E10" s="222"/>
      <c r="F10" s="222"/>
      <c r="G10" s="222"/>
      <c r="H10" s="222"/>
      <c r="I10" s="222"/>
      <c r="J10" s="222"/>
      <c r="K10" s="222"/>
      <c r="L10" s="222"/>
      <c r="M10" s="222"/>
      <c r="N10" s="222"/>
      <c r="O10" s="222"/>
      <c r="P10" s="222"/>
      <c r="Q10" s="222"/>
      <c r="R10" s="222"/>
    </row>
    <row r="11" spans="2:19" ht="1.5" customHeight="1">
      <c r="E11" s="9"/>
      <c r="F11" s="9"/>
      <c r="G11" s="9"/>
      <c r="H11" s="9"/>
      <c r="I11" s="9"/>
      <c r="J11" s="9"/>
      <c r="K11" s="9"/>
      <c r="L11" s="9"/>
      <c r="M11" s="9"/>
      <c r="N11" s="9"/>
      <c r="O11" s="9"/>
      <c r="P11" s="9"/>
      <c r="Q11" s="9"/>
      <c r="R11" s="9"/>
    </row>
    <row r="12" spans="2:19" ht="15" customHeight="1">
      <c r="D12" s="1" t="s">
        <v>215</v>
      </c>
      <c r="E12" s="9" t="s">
        <v>216</v>
      </c>
      <c r="F12" s="222"/>
      <c r="G12" s="222"/>
      <c r="H12" s="222"/>
      <c r="I12" s="222"/>
    </row>
    <row r="13" spans="2:19" ht="1.5" customHeight="1">
      <c r="E13" s="9"/>
      <c r="F13" s="9"/>
      <c r="G13" s="9"/>
      <c r="H13" s="9"/>
      <c r="I13" s="9"/>
    </row>
    <row r="14" spans="2:19" ht="14.45" customHeight="1">
      <c r="D14" s="1" t="s">
        <v>217</v>
      </c>
      <c r="E14" s="222"/>
      <c r="F14" s="222"/>
      <c r="G14" s="222"/>
      <c r="H14" s="222"/>
      <c r="I14" s="222"/>
      <c r="J14" s="222"/>
      <c r="K14" s="222"/>
      <c r="L14" s="222"/>
      <c r="M14" s="222"/>
      <c r="N14" s="222"/>
      <c r="O14" s="222"/>
      <c r="P14" s="222"/>
      <c r="Q14" s="222"/>
      <c r="R14" s="222"/>
    </row>
    <row r="15" spans="2:19" ht="1.5" customHeight="1">
      <c r="E15" s="9"/>
      <c r="F15" s="9"/>
      <c r="G15" s="9"/>
      <c r="H15" s="9"/>
      <c r="I15" s="9"/>
      <c r="J15" s="9"/>
      <c r="K15" s="9"/>
      <c r="L15" s="9"/>
      <c r="M15" s="9"/>
      <c r="N15" s="9"/>
      <c r="O15" s="9"/>
      <c r="P15" s="9"/>
      <c r="Q15" s="9"/>
      <c r="R15" s="9"/>
    </row>
    <row r="16" spans="2:19" ht="14.45" customHeight="1">
      <c r="D16" s="1" t="s">
        <v>192</v>
      </c>
      <c r="E16" s="228"/>
      <c r="F16" s="228"/>
      <c r="G16" s="228"/>
      <c r="H16" s="228"/>
      <c r="I16" s="228"/>
      <c r="J16" s="228"/>
      <c r="K16" s="228"/>
      <c r="L16" s="228"/>
      <c r="M16" s="228"/>
      <c r="N16" s="228"/>
      <c r="O16" s="228"/>
      <c r="P16" s="228"/>
      <c r="Q16" s="228"/>
      <c r="R16" s="228"/>
    </row>
    <row r="17" spans="2:19" ht="6.95" customHeight="1"/>
    <row r="18" spans="2:19" ht="6.95" customHeight="1">
      <c r="B18" s="6"/>
      <c r="C18" s="6"/>
      <c r="D18" s="6"/>
      <c r="E18" s="7"/>
      <c r="F18" s="6"/>
      <c r="G18" s="7"/>
      <c r="H18" s="6"/>
      <c r="I18" s="6"/>
      <c r="J18" s="6"/>
      <c r="K18" s="6"/>
      <c r="L18" s="7"/>
      <c r="M18" s="6"/>
      <c r="N18" s="6"/>
      <c r="O18" s="7"/>
      <c r="P18" s="7"/>
      <c r="Q18" s="6"/>
      <c r="R18" s="6"/>
      <c r="S18" s="6"/>
    </row>
    <row r="20" spans="2:19" ht="14.45" customHeight="1">
      <c r="F20" s="8"/>
      <c r="M20" s="217"/>
      <c r="N20" s="217"/>
      <c r="O20" s="217"/>
      <c r="Q20" s="11"/>
      <c r="R20" s="58"/>
      <c r="S20" s="9"/>
    </row>
    <row r="21" spans="2:19" ht="1.5" customHeight="1">
      <c r="F21" s="8"/>
      <c r="M21" s="8"/>
      <c r="N21" s="8"/>
      <c r="Q21" s="11"/>
      <c r="R21" s="58"/>
      <c r="S21" s="9"/>
    </row>
    <row r="22" spans="2:19" ht="14.45" customHeight="1">
      <c r="E22" s="211"/>
      <c r="F22" s="211"/>
      <c r="G22" s="211"/>
      <c r="H22" s="211"/>
      <c r="I22" s="211"/>
      <c r="J22" s="211"/>
      <c r="K22" s="211"/>
      <c r="L22" s="211"/>
      <c r="M22" s="211"/>
      <c r="N22" s="211"/>
      <c r="O22" s="211"/>
      <c r="P22" s="211"/>
      <c r="Q22" s="211"/>
      <c r="R22" s="211"/>
    </row>
    <row r="23" spans="2:19" ht="1.5" customHeight="1">
      <c r="E23" s="9"/>
      <c r="F23" s="9"/>
      <c r="G23" s="9"/>
      <c r="H23" s="9"/>
      <c r="I23" s="9"/>
      <c r="J23" s="9"/>
      <c r="K23" s="9"/>
      <c r="L23" s="9"/>
      <c r="M23" s="9"/>
      <c r="N23" s="9"/>
      <c r="O23" s="9"/>
      <c r="P23" s="9"/>
      <c r="Q23" s="9"/>
      <c r="R23" s="9"/>
    </row>
    <row r="24" spans="2:19" ht="14.45" customHeight="1">
      <c r="F24" s="8"/>
      <c r="M24" s="217"/>
      <c r="N24" s="217"/>
      <c r="Q24" s="11"/>
      <c r="R24" s="58"/>
      <c r="S24" s="9"/>
    </row>
    <row r="25" spans="2:19" ht="1.5" customHeight="1">
      <c r="F25" s="8"/>
      <c r="M25" s="8"/>
      <c r="N25" s="8"/>
      <c r="Q25" s="11"/>
      <c r="R25" s="58"/>
      <c r="S25" s="9"/>
    </row>
    <row r="26" spans="2:19" ht="13.5" customHeight="1">
      <c r="E26" s="211"/>
      <c r="F26" s="211"/>
      <c r="G26" s="211"/>
      <c r="H26" s="211"/>
      <c r="I26" s="211"/>
      <c r="J26" s="211"/>
      <c r="K26" s="211"/>
      <c r="L26" s="211"/>
      <c r="M26" s="211"/>
      <c r="N26" s="211"/>
      <c r="O26" s="211"/>
      <c r="P26" s="211"/>
      <c r="Q26" s="211"/>
      <c r="R26" s="211"/>
    </row>
    <row r="27" spans="2:19" ht="1.5" customHeight="1">
      <c r="E27" s="9"/>
      <c r="F27" s="9"/>
      <c r="G27" s="9"/>
      <c r="H27" s="9"/>
      <c r="I27" s="9"/>
      <c r="J27" s="9"/>
      <c r="K27" s="9"/>
      <c r="L27" s="9"/>
      <c r="M27" s="9"/>
      <c r="N27" s="9"/>
      <c r="O27" s="9"/>
      <c r="P27" s="9"/>
      <c r="Q27" s="9"/>
      <c r="R27" s="9"/>
    </row>
    <row r="28" spans="2:19" ht="14.45" customHeight="1">
      <c r="E28" s="9"/>
      <c r="F28" s="211"/>
      <c r="G28" s="211"/>
      <c r="H28" s="211"/>
      <c r="I28" s="211"/>
    </row>
    <row r="29" spans="2:19" ht="1.5" customHeight="1">
      <c r="E29" s="9"/>
      <c r="F29" s="9"/>
      <c r="G29" s="9"/>
      <c r="H29" s="9"/>
      <c r="I29" s="9"/>
    </row>
    <row r="30" spans="2:19" ht="15" customHeight="1">
      <c r="E30" s="211"/>
      <c r="F30" s="211"/>
      <c r="G30" s="211"/>
      <c r="H30" s="211"/>
      <c r="I30" s="211"/>
      <c r="J30" s="211"/>
      <c r="K30" s="211"/>
      <c r="L30" s="211"/>
      <c r="M30" s="211"/>
      <c r="N30" s="211"/>
      <c r="O30" s="211"/>
      <c r="P30" s="211"/>
      <c r="Q30" s="211"/>
      <c r="R30" s="211"/>
    </row>
    <row r="31" spans="2:19" ht="15" customHeight="1">
      <c r="E31" s="9"/>
      <c r="F31" s="9"/>
      <c r="G31" s="9"/>
      <c r="H31" s="9"/>
      <c r="I31" s="9"/>
      <c r="J31" s="9"/>
      <c r="K31" s="9"/>
      <c r="L31" s="9"/>
      <c r="M31" s="9"/>
      <c r="N31" s="9"/>
      <c r="O31" s="9"/>
      <c r="P31" s="9"/>
      <c r="Q31" s="9"/>
      <c r="R31" s="9"/>
    </row>
    <row r="32" spans="2:19" ht="15" customHeight="1">
      <c r="B32" s="114" t="s">
        <v>369</v>
      </c>
      <c r="E32" s="115"/>
      <c r="F32" s="115"/>
      <c r="G32" s="115"/>
      <c r="H32" s="115"/>
      <c r="I32" s="115"/>
      <c r="J32" s="115"/>
      <c r="K32" s="230"/>
      <c r="L32" s="230"/>
      <c r="M32" s="230"/>
      <c r="N32" s="230"/>
      <c r="O32" s="233"/>
      <c r="P32" s="233"/>
      <c r="Q32" s="233"/>
      <c r="R32" s="233"/>
    </row>
    <row r="34" spans="3:19" ht="14.45" customHeight="1">
      <c r="C34" s="1" t="s">
        <v>38</v>
      </c>
    </row>
    <row r="35" spans="3:19" ht="14.45" customHeight="1">
      <c r="C35" s="1" t="s">
        <v>40</v>
      </c>
    </row>
    <row r="36" spans="3:19" ht="14.45" customHeight="1">
      <c r="D36" s="1" t="s">
        <v>363</v>
      </c>
      <c r="E36" s="8" t="s">
        <v>364</v>
      </c>
      <c r="F36" s="120"/>
      <c r="G36" s="8" t="s">
        <v>365</v>
      </c>
      <c r="H36" s="1" t="s">
        <v>366</v>
      </c>
      <c r="K36" s="8" t="s">
        <v>364</v>
      </c>
      <c r="L36" s="217"/>
      <c r="M36" s="217"/>
      <c r="N36" s="217"/>
      <c r="O36" s="217"/>
      <c r="P36" s="8" t="s">
        <v>365</v>
      </c>
      <c r="Q36" s="11" t="s">
        <v>113</v>
      </c>
      <c r="R36" s="84"/>
      <c r="S36" s="9" t="s">
        <v>30</v>
      </c>
    </row>
    <row r="37" spans="3:19" ht="14.45" customHeight="1">
      <c r="D37" s="1" t="s">
        <v>353</v>
      </c>
      <c r="E37" s="211"/>
      <c r="F37" s="211"/>
      <c r="G37" s="211"/>
      <c r="H37" s="211"/>
      <c r="I37" s="211"/>
      <c r="J37" s="211"/>
      <c r="K37" s="211"/>
      <c r="L37" s="211"/>
      <c r="M37" s="211"/>
      <c r="N37" s="211"/>
      <c r="O37" s="211"/>
      <c r="P37" s="211"/>
      <c r="Q37" s="211"/>
      <c r="R37" s="211"/>
      <c r="S37" s="211"/>
    </row>
    <row r="38" spans="3:19" ht="1.5" customHeight="1">
      <c r="E38" s="9"/>
      <c r="F38" s="9"/>
      <c r="G38" s="9"/>
      <c r="H38" s="9"/>
      <c r="I38" s="9"/>
      <c r="J38" s="9"/>
      <c r="K38" s="9"/>
      <c r="M38" s="9"/>
      <c r="N38" s="9"/>
      <c r="O38" s="9"/>
      <c r="P38" s="9"/>
      <c r="Q38" s="9"/>
      <c r="R38" s="9"/>
    </row>
    <row r="39" spans="3:19" ht="14.45" customHeight="1">
      <c r="D39" s="1" t="s">
        <v>354</v>
      </c>
      <c r="E39" s="8" t="s">
        <v>355</v>
      </c>
      <c r="F39" s="120"/>
      <c r="G39" s="8" t="s">
        <v>356</v>
      </c>
      <c r="H39" s="1" t="s">
        <v>357</v>
      </c>
      <c r="K39" s="8" t="s">
        <v>355</v>
      </c>
      <c r="L39" s="217"/>
      <c r="M39" s="217"/>
      <c r="N39" s="217"/>
      <c r="O39" s="8" t="s">
        <v>356</v>
      </c>
      <c r="Q39" s="11" t="s">
        <v>127</v>
      </c>
      <c r="R39" s="84"/>
      <c r="S39" s="9" t="s">
        <v>30</v>
      </c>
    </row>
    <row r="40" spans="3:19" ht="1.5" customHeight="1">
      <c r="E40" s="1"/>
      <c r="G40" s="1"/>
      <c r="L40" s="1"/>
      <c r="O40" s="1"/>
      <c r="P40" s="1"/>
    </row>
    <row r="41" spans="3:19" ht="14.45" customHeight="1">
      <c r="E41" s="211"/>
      <c r="F41" s="211"/>
      <c r="G41" s="211"/>
      <c r="H41" s="211"/>
      <c r="I41" s="211"/>
      <c r="J41" s="211"/>
      <c r="K41" s="211"/>
      <c r="L41" s="211"/>
      <c r="M41" s="211"/>
      <c r="N41" s="211"/>
      <c r="O41" s="211"/>
      <c r="P41" s="211"/>
      <c r="Q41" s="211"/>
      <c r="R41" s="211"/>
      <c r="S41" s="211"/>
    </row>
    <row r="42" spans="3:19" ht="1.5" customHeight="1">
      <c r="E42" s="222"/>
      <c r="F42" s="222"/>
      <c r="G42" s="222"/>
      <c r="H42" s="222"/>
      <c r="I42" s="222"/>
      <c r="J42" s="222"/>
      <c r="K42" s="222"/>
      <c r="L42" s="222"/>
      <c r="M42" s="222"/>
      <c r="N42" s="222"/>
      <c r="O42" s="222"/>
      <c r="P42" s="222"/>
      <c r="Q42" s="222"/>
      <c r="R42" s="222"/>
    </row>
    <row r="43" spans="3:19" ht="13.5" customHeight="1">
      <c r="D43" s="1" t="s">
        <v>358</v>
      </c>
      <c r="E43" s="9" t="s">
        <v>191</v>
      </c>
      <c r="F43" s="211"/>
      <c r="G43" s="211"/>
      <c r="H43" s="211"/>
      <c r="I43" s="211"/>
      <c r="J43" s="211"/>
      <c r="K43" s="9"/>
      <c r="L43" s="9"/>
      <c r="M43" s="9"/>
      <c r="N43" s="9"/>
      <c r="O43" s="9"/>
      <c r="P43" s="9"/>
      <c r="Q43" s="9"/>
      <c r="R43" s="9"/>
    </row>
    <row r="44" spans="3:19" ht="1.5" customHeight="1">
      <c r="E44" s="9" t="s">
        <v>359</v>
      </c>
      <c r="F44" s="222"/>
      <c r="G44" s="222"/>
      <c r="H44" s="222"/>
      <c r="I44" s="222"/>
    </row>
    <row r="45" spans="3:19" ht="14.45" customHeight="1">
      <c r="D45" s="1" t="s">
        <v>360</v>
      </c>
      <c r="E45" s="211"/>
      <c r="F45" s="211"/>
      <c r="G45" s="211"/>
      <c r="H45" s="211"/>
      <c r="I45" s="211"/>
      <c r="J45" s="211"/>
      <c r="K45" s="211"/>
      <c r="L45" s="211"/>
      <c r="M45" s="211"/>
      <c r="N45" s="211"/>
      <c r="O45" s="211"/>
      <c r="P45" s="211"/>
      <c r="Q45" s="211"/>
      <c r="R45" s="211"/>
      <c r="S45" s="211"/>
    </row>
    <row r="46" spans="3:19" ht="1.5" customHeight="1">
      <c r="E46" s="222"/>
      <c r="F46" s="222"/>
      <c r="G46" s="222"/>
      <c r="H46" s="222"/>
      <c r="I46" s="222"/>
      <c r="J46" s="222"/>
      <c r="K46" s="222"/>
      <c r="L46" s="222"/>
      <c r="M46" s="222"/>
      <c r="N46" s="222"/>
      <c r="O46" s="222"/>
      <c r="P46" s="222"/>
      <c r="Q46" s="222"/>
      <c r="R46" s="222"/>
      <c r="S46" s="9"/>
    </row>
    <row r="47" spans="3:19" ht="14.45" customHeight="1">
      <c r="D47" s="1" t="s">
        <v>361</v>
      </c>
      <c r="E47" s="211"/>
      <c r="F47" s="211"/>
      <c r="G47" s="211"/>
      <c r="H47" s="211"/>
      <c r="I47" s="211"/>
      <c r="J47" s="211"/>
      <c r="K47" s="211"/>
      <c r="L47" s="211"/>
      <c r="M47" s="211"/>
      <c r="N47" s="211"/>
      <c r="O47" s="211"/>
      <c r="P47" s="211"/>
      <c r="Q47" s="211"/>
      <c r="R47" s="211"/>
      <c r="S47" s="211"/>
    </row>
    <row r="48" spans="3:19" ht="1.5" customHeight="1">
      <c r="E48" s="222"/>
      <c r="F48" s="222"/>
      <c r="G48" s="222"/>
      <c r="H48" s="222"/>
      <c r="I48" s="222"/>
      <c r="J48" s="222"/>
    </row>
    <row r="49" spans="2:19" ht="14.45" customHeight="1">
      <c r="D49" s="1" t="s">
        <v>362</v>
      </c>
      <c r="E49" s="9"/>
      <c r="F49" s="9"/>
      <c r="G49" s="9"/>
      <c r="H49" s="211"/>
      <c r="I49" s="211"/>
      <c r="J49" s="211"/>
      <c r="K49" s="211"/>
      <c r="L49" s="211"/>
      <c r="M49" s="211"/>
      <c r="N49" s="211"/>
      <c r="O49" s="211"/>
      <c r="P49" s="211"/>
      <c r="Q49" s="211"/>
      <c r="R49" s="211"/>
      <c r="S49" s="211"/>
    </row>
    <row r="50" spans="2:19" ht="14.45" customHeight="1">
      <c r="E50" s="1"/>
      <c r="G50" s="1"/>
      <c r="L50" s="1"/>
      <c r="O50" s="1"/>
      <c r="P50" s="1"/>
    </row>
    <row r="51" spans="2:19" ht="9.9499999999999993" customHeight="1"/>
    <row r="53" spans="2:19" ht="18" customHeight="1">
      <c r="B53" s="114" t="s">
        <v>370</v>
      </c>
      <c r="M53" s="217"/>
      <c r="N53" s="217"/>
      <c r="O53" s="217"/>
      <c r="Q53" s="11"/>
      <c r="R53" s="68"/>
      <c r="S53" s="9"/>
    </row>
    <row r="54" spans="2:19" ht="1.5" customHeight="1">
      <c r="M54" s="8"/>
      <c r="N54" s="8"/>
      <c r="Q54" s="11"/>
      <c r="R54" s="68"/>
      <c r="S54" s="9"/>
    </row>
    <row r="55" spans="2:19" ht="14.45" customHeight="1">
      <c r="C55" s="1" t="s">
        <v>380</v>
      </c>
      <c r="E55" s="1"/>
      <c r="G55" s="1"/>
      <c r="L55" s="1"/>
      <c r="O55" s="1"/>
      <c r="P55" s="1"/>
    </row>
    <row r="56" spans="2:19" ht="14.45" customHeight="1">
      <c r="D56" s="1" t="s">
        <v>371</v>
      </c>
      <c r="E56" s="222"/>
      <c r="F56" s="222"/>
      <c r="G56" s="222"/>
      <c r="H56" s="222"/>
      <c r="I56" s="222"/>
      <c r="J56" s="222"/>
      <c r="K56" s="222"/>
      <c r="L56" s="222"/>
      <c r="M56" s="222"/>
      <c r="N56" s="222"/>
      <c r="O56" s="222"/>
      <c r="P56" s="222"/>
      <c r="Q56" s="222"/>
      <c r="R56" s="222"/>
      <c r="S56" s="9"/>
    </row>
    <row r="57" spans="2:19" ht="14.45" customHeight="1">
      <c r="D57" s="9" t="s">
        <v>372</v>
      </c>
      <c r="E57" s="9" t="s">
        <v>373</v>
      </c>
      <c r="H57" s="8"/>
      <c r="I57" s="8" t="s">
        <v>368</v>
      </c>
      <c r="J57" s="84"/>
      <c r="K57" s="8" t="s">
        <v>367</v>
      </c>
      <c r="L57" s="8" t="s">
        <v>374</v>
      </c>
      <c r="M57" s="216"/>
      <c r="N57" s="216"/>
      <c r="O57" s="216"/>
      <c r="P57" s="216"/>
      <c r="Q57" s="216"/>
      <c r="R57" s="9" t="s">
        <v>29</v>
      </c>
      <c r="S57" s="9"/>
    </row>
    <row r="58" spans="2:19" ht="14.45" customHeight="1">
      <c r="D58" s="9"/>
      <c r="E58" s="232"/>
      <c r="F58" s="232"/>
      <c r="G58" s="232"/>
      <c r="H58" s="232"/>
      <c r="I58" s="232"/>
      <c r="J58" s="232"/>
      <c r="K58" s="232"/>
      <c r="L58" s="232"/>
      <c r="M58" s="232"/>
      <c r="N58" s="232"/>
      <c r="O58" s="232"/>
      <c r="P58" s="232"/>
      <c r="Q58" s="232"/>
      <c r="R58" s="232"/>
      <c r="S58" s="232"/>
    </row>
    <row r="59" spans="2:19" ht="14.45" customHeight="1">
      <c r="D59" s="9" t="s">
        <v>375</v>
      </c>
      <c r="E59" s="9" t="s">
        <v>376</v>
      </c>
      <c r="F59" s="232"/>
      <c r="G59" s="232"/>
      <c r="H59" s="232"/>
      <c r="I59" s="232"/>
      <c r="J59" s="232"/>
      <c r="K59" s="102"/>
      <c r="L59" s="102"/>
      <c r="M59" s="102"/>
      <c r="N59" s="102"/>
      <c r="O59" s="102"/>
      <c r="P59" s="102"/>
      <c r="Q59" s="102"/>
      <c r="R59" s="102"/>
    </row>
    <row r="60" spans="2:19" ht="14.45" customHeight="1">
      <c r="D60" s="9" t="s">
        <v>377</v>
      </c>
      <c r="E60" s="232"/>
      <c r="F60" s="232"/>
      <c r="G60" s="232"/>
      <c r="H60" s="232"/>
      <c r="I60" s="232"/>
      <c r="J60" s="232"/>
      <c r="K60" s="232"/>
      <c r="L60" s="232"/>
      <c r="M60" s="232"/>
      <c r="N60" s="232"/>
      <c r="O60" s="232"/>
      <c r="P60" s="232"/>
      <c r="Q60" s="232"/>
      <c r="R60" s="232"/>
      <c r="S60" s="232"/>
    </row>
    <row r="61" spans="2:19" ht="14.45" customHeight="1">
      <c r="D61" s="9" t="s">
        <v>378</v>
      </c>
      <c r="E61" s="232"/>
      <c r="F61" s="232"/>
      <c r="G61" s="232"/>
      <c r="H61" s="232"/>
      <c r="I61" s="232"/>
      <c r="J61" s="232"/>
      <c r="K61" s="232"/>
      <c r="L61" s="232"/>
      <c r="M61" s="232"/>
      <c r="N61" s="232"/>
      <c r="O61" s="232"/>
      <c r="P61" s="232"/>
      <c r="Q61" s="232"/>
      <c r="R61" s="232"/>
    </row>
    <row r="62" spans="2:19" ht="14.45" customHeight="1">
      <c r="E62" s="9"/>
      <c r="F62" s="9"/>
      <c r="G62" s="9"/>
      <c r="H62" s="9"/>
      <c r="I62" s="9"/>
    </row>
    <row r="63" spans="2:19" ht="14.45" customHeight="1">
      <c r="E63" s="211"/>
      <c r="F63" s="211"/>
      <c r="G63" s="211"/>
      <c r="H63" s="211"/>
      <c r="I63" s="211"/>
      <c r="J63" s="211"/>
      <c r="K63" s="211"/>
      <c r="L63" s="211"/>
      <c r="M63" s="211"/>
      <c r="N63" s="211"/>
      <c r="O63" s="211"/>
      <c r="P63" s="211"/>
      <c r="Q63" s="211"/>
      <c r="R63" s="211"/>
    </row>
    <row r="64" spans="2:19" ht="14.45" customHeight="1">
      <c r="E64" s="9"/>
      <c r="F64" s="9"/>
      <c r="G64" s="9"/>
      <c r="H64" s="9"/>
      <c r="I64" s="9"/>
      <c r="J64" s="9"/>
      <c r="K64" s="9"/>
      <c r="L64" s="9"/>
      <c r="M64" s="9"/>
      <c r="N64" s="9"/>
      <c r="O64" s="9"/>
      <c r="P64" s="9"/>
      <c r="Q64" s="9"/>
      <c r="R64" s="9"/>
    </row>
    <row r="65" spans="4:19" ht="14.45" customHeight="1">
      <c r="E65" s="233"/>
      <c r="F65" s="233"/>
      <c r="G65" s="233"/>
      <c r="H65" s="233"/>
      <c r="I65" s="233"/>
      <c r="J65" s="233"/>
    </row>
    <row r="66" spans="4:19" ht="14.45" customHeight="1">
      <c r="E66" s="9"/>
      <c r="F66" s="9"/>
      <c r="G66" s="9"/>
      <c r="H66" s="9"/>
      <c r="I66" s="9"/>
      <c r="J66" s="9"/>
    </row>
    <row r="67" spans="4:19" ht="14.45" customHeight="1">
      <c r="D67" s="211"/>
      <c r="E67" s="211"/>
      <c r="F67" s="211"/>
      <c r="G67" s="211"/>
      <c r="H67" s="211"/>
      <c r="I67" s="211"/>
      <c r="J67" s="211"/>
      <c r="K67" s="211"/>
      <c r="L67" s="211"/>
      <c r="M67" s="211"/>
      <c r="N67" s="211"/>
      <c r="O67" s="211"/>
      <c r="P67" s="211"/>
      <c r="Q67" s="211"/>
      <c r="R67" s="211"/>
    </row>
    <row r="69" spans="4:19" ht="14.45" customHeight="1">
      <c r="M69" s="217"/>
      <c r="N69" s="217"/>
      <c r="O69" s="217"/>
      <c r="Q69" s="11"/>
      <c r="R69" s="58"/>
      <c r="S69" s="9"/>
    </row>
    <row r="70" spans="4:19" ht="14.45" customHeight="1">
      <c r="M70" s="8"/>
      <c r="N70" s="8"/>
      <c r="Q70" s="11"/>
      <c r="R70" s="58"/>
      <c r="S70" s="9"/>
    </row>
    <row r="71" spans="4:19" ht="14.45" customHeight="1">
      <c r="E71" s="217"/>
      <c r="F71" s="217"/>
      <c r="G71" s="217"/>
      <c r="H71" s="217"/>
      <c r="I71" s="217"/>
      <c r="J71" s="217"/>
      <c r="K71" s="217"/>
      <c r="L71" s="217"/>
      <c r="M71" s="217"/>
      <c r="N71" s="217"/>
      <c r="O71" s="217"/>
      <c r="P71" s="217"/>
      <c r="Q71" s="217"/>
      <c r="R71" s="217"/>
    </row>
    <row r="72" spans="4:19" ht="14.45" customHeight="1">
      <c r="F72" s="8"/>
      <c r="H72" s="8"/>
      <c r="I72" s="8"/>
      <c r="J72" s="8"/>
      <c r="K72" s="8"/>
      <c r="M72" s="8"/>
      <c r="N72" s="8"/>
      <c r="Q72" s="8"/>
      <c r="R72" s="8"/>
    </row>
    <row r="73" spans="4:19" ht="14.45" customHeight="1">
      <c r="M73" s="217"/>
      <c r="N73" s="217"/>
      <c r="Q73" s="11"/>
      <c r="R73" s="58"/>
      <c r="S73" s="9"/>
    </row>
    <row r="74" spans="4:19" ht="1.5" customHeight="1">
      <c r="M74" s="8"/>
      <c r="N74" s="8"/>
      <c r="Q74" s="11"/>
      <c r="R74" s="58"/>
      <c r="S74" s="9"/>
    </row>
    <row r="75" spans="4:19" ht="13.5" customHeight="1">
      <c r="E75" s="211"/>
      <c r="F75" s="211"/>
      <c r="G75" s="211"/>
      <c r="H75" s="211"/>
      <c r="I75" s="211"/>
      <c r="J75" s="211"/>
      <c r="K75" s="211"/>
      <c r="L75" s="211"/>
      <c r="M75" s="211"/>
      <c r="N75" s="211"/>
      <c r="O75" s="211"/>
      <c r="P75" s="211"/>
      <c r="Q75" s="211"/>
      <c r="R75" s="211"/>
    </row>
    <row r="76" spans="4:19" ht="1.5" customHeight="1">
      <c r="E76" s="9"/>
      <c r="F76" s="9"/>
      <c r="G76" s="9"/>
      <c r="H76" s="9"/>
      <c r="I76" s="9"/>
      <c r="J76" s="9"/>
      <c r="K76" s="9"/>
      <c r="L76" s="9"/>
      <c r="M76" s="9"/>
      <c r="N76" s="9"/>
      <c r="O76" s="9"/>
      <c r="P76" s="9"/>
      <c r="Q76" s="9"/>
      <c r="R76" s="9"/>
    </row>
    <row r="77" spans="4:19" ht="14.45" customHeight="1">
      <c r="E77" s="9"/>
      <c r="F77" s="211"/>
      <c r="G77" s="211"/>
      <c r="H77" s="211"/>
      <c r="I77" s="211"/>
    </row>
    <row r="78" spans="4:19" ht="1.5" customHeight="1">
      <c r="E78" s="9"/>
      <c r="F78" s="9"/>
      <c r="G78" s="9"/>
      <c r="H78" s="9"/>
      <c r="I78" s="9"/>
    </row>
    <row r="79" spans="4:19" ht="14.45" customHeight="1">
      <c r="E79" s="211"/>
      <c r="F79" s="211"/>
      <c r="G79" s="211"/>
      <c r="H79" s="211"/>
      <c r="I79" s="211"/>
      <c r="J79" s="211"/>
      <c r="K79" s="211"/>
      <c r="L79" s="211"/>
      <c r="M79" s="211"/>
      <c r="N79" s="211"/>
      <c r="O79" s="211"/>
      <c r="P79" s="211"/>
      <c r="Q79" s="211"/>
      <c r="R79" s="211"/>
    </row>
    <row r="80" spans="4:19" ht="1.5" customHeight="1">
      <c r="E80" s="9"/>
      <c r="F80" s="9"/>
      <c r="G80" s="9"/>
      <c r="H80" s="9"/>
      <c r="I80" s="9"/>
      <c r="J80" s="9"/>
      <c r="K80" s="9"/>
      <c r="L80" s="9"/>
      <c r="M80" s="9"/>
      <c r="N80" s="9"/>
      <c r="O80" s="9"/>
      <c r="P80" s="9"/>
      <c r="Q80" s="9"/>
      <c r="R80" s="9"/>
    </row>
    <row r="81" spans="4:19" ht="14.45" customHeight="1">
      <c r="E81" s="233"/>
      <c r="F81" s="233"/>
      <c r="G81" s="233"/>
      <c r="H81" s="233"/>
      <c r="I81" s="233"/>
      <c r="J81" s="233"/>
      <c r="K81" s="233"/>
      <c r="L81" s="233"/>
      <c r="M81" s="233"/>
      <c r="N81" s="233"/>
      <c r="O81" s="233"/>
      <c r="P81" s="233"/>
      <c r="Q81" s="233"/>
      <c r="R81" s="233"/>
    </row>
    <row r="82" spans="4:19" ht="1.5" customHeight="1">
      <c r="E82" s="9"/>
      <c r="F82" s="9"/>
      <c r="G82" s="9"/>
      <c r="H82" s="9"/>
      <c r="I82" s="9"/>
      <c r="J82" s="9"/>
      <c r="K82" s="9"/>
      <c r="L82" s="9"/>
      <c r="M82" s="9"/>
      <c r="N82" s="9"/>
      <c r="O82" s="9"/>
      <c r="P82" s="9"/>
      <c r="Q82" s="9"/>
      <c r="R82" s="9"/>
    </row>
    <row r="83" spans="4:19" ht="14.45" customHeight="1">
      <c r="D83" s="211"/>
      <c r="E83" s="211"/>
      <c r="F83" s="211"/>
      <c r="G83" s="211"/>
      <c r="H83" s="211"/>
      <c r="I83" s="211"/>
      <c r="J83" s="211"/>
      <c r="K83" s="211"/>
      <c r="L83" s="211"/>
      <c r="M83" s="211"/>
      <c r="N83" s="211"/>
      <c r="O83" s="211"/>
      <c r="P83" s="211"/>
      <c r="Q83" s="211"/>
      <c r="R83" s="211"/>
    </row>
    <row r="84" spans="4:19" ht="13.5" customHeight="1"/>
    <row r="85" spans="4:19" ht="14.45" customHeight="1">
      <c r="M85" s="217"/>
      <c r="N85" s="217"/>
      <c r="O85" s="217"/>
      <c r="Q85" s="11"/>
      <c r="R85" s="58"/>
      <c r="S85" s="9"/>
    </row>
    <row r="86" spans="4:19" ht="1.5" customHeight="1">
      <c r="M86" s="8"/>
      <c r="N86" s="8"/>
      <c r="Q86" s="11"/>
      <c r="R86" s="58"/>
      <c r="S86" s="9"/>
    </row>
    <row r="87" spans="4:19" ht="14.45" customHeight="1">
      <c r="E87" s="211"/>
      <c r="F87" s="211"/>
      <c r="G87" s="211"/>
      <c r="H87" s="211"/>
      <c r="I87" s="211"/>
      <c r="J87" s="211"/>
      <c r="K87" s="211"/>
      <c r="L87" s="211"/>
      <c r="M87" s="211"/>
      <c r="N87" s="211"/>
      <c r="O87" s="211"/>
      <c r="P87" s="211"/>
      <c r="Q87" s="211"/>
      <c r="R87" s="211"/>
    </row>
    <row r="88" spans="4:19" ht="1.5" customHeight="1">
      <c r="E88" s="9"/>
      <c r="F88" s="9"/>
      <c r="G88" s="9"/>
      <c r="H88" s="9"/>
      <c r="I88" s="9"/>
      <c r="J88" s="9"/>
      <c r="K88" s="9"/>
      <c r="L88" s="9"/>
      <c r="M88" s="9"/>
      <c r="N88" s="9"/>
      <c r="O88" s="9"/>
      <c r="P88" s="9"/>
      <c r="Q88" s="9"/>
      <c r="R88" s="9"/>
    </row>
    <row r="89" spans="4:19" ht="14.45" customHeight="1">
      <c r="M89" s="217"/>
      <c r="N89" s="217"/>
      <c r="Q89" s="11"/>
      <c r="R89" s="58"/>
      <c r="S89" s="9"/>
    </row>
    <row r="90" spans="4:19" ht="1.5" customHeight="1">
      <c r="M90" s="8"/>
      <c r="N90" s="8"/>
      <c r="Q90" s="11"/>
      <c r="R90" s="58"/>
      <c r="S90" s="9"/>
    </row>
    <row r="91" spans="4:19" ht="13.5" customHeight="1">
      <c r="E91" s="217"/>
      <c r="F91" s="217"/>
      <c r="G91" s="217"/>
      <c r="H91" s="217"/>
      <c r="I91" s="217"/>
      <c r="J91" s="217"/>
      <c r="K91" s="217"/>
      <c r="L91" s="217"/>
      <c r="M91" s="217"/>
      <c r="N91" s="217"/>
      <c r="O91" s="217"/>
      <c r="P91" s="217"/>
      <c r="Q91" s="217"/>
      <c r="R91" s="217"/>
    </row>
    <row r="92" spans="4:19" ht="1.5" customHeight="1">
      <c r="F92" s="8"/>
      <c r="H92" s="8"/>
      <c r="I92" s="8"/>
      <c r="J92" s="8"/>
      <c r="K92" s="8"/>
      <c r="M92" s="8"/>
      <c r="N92" s="8"/>
      <c r="Q92" s="8"/>
      <c r="R92" s="8"/>
    </row>
    <row r="93" spans="4:19" ht="14.45" customHeight="1">
      <c r="E93" s="9"/>
      <c r="F93" s="211"/>
      <c r="G93" s="211"/>
      <c r="H93" s="211"/>
      <c r="I93" s="211"/>
    </row>
    <row r="94" spans="4:19" ht="1.5" customHeight="1">
      <c r="E94" s="9"/>
      <c r="F94" s="9"/>
      <c r="G94" s="9"/>
      <c r="H94" s="9"/>
      <c r="I94" s="9"/>
    </row>
    <row r="95" spans="4:19" ht="14.45" customHeight="1">
      <c r="E95" s="211"/>
      <c r="F95" s="211"/>
      <c r="G95" s="211"/>
      <c r="H95" s="211"/>
      <c r="I95" s="211"/>
      <c r="J95" s="211"/>
      <c r="K95" s="211"/>
      <c r="L95" s="211"/>
      <c r="M95" s="211"/>
      <c r="N95" s="211"/>
      <c r="O95" s="211"/>
      <c r="P95" s="211"/>
      <c r="Q95" s="211"/>
      <c r="R95" s="211"/>
    </row>
    <row r="96" spans="4:19" ht="1.5" customHeight="1">
      <c r="E96" s="9"/>
      <c r="F96" s="9"/>
      <c r="G96" s="9"/>
      <c r="H96" s="9"/>
      <c r="I96" s="9"/>
      <c r="J96" s="9"/>
      <c r="K96" s="9"/>
      <c r="L96" s="9"/>
      <c r="M96" s="9"/>
      <c r="N96" s="9"/>
      <c r="O96" s="9"/>
      <c r="P96" s="9"/>
      <c r="Q96" s="9"/>
      <c r="R96" s="9"/>
    </row>
    <row r="97" spans="4:18" ht="14.45" customHeight="1">
      <c r="E97" s="233"/>
      <c r="F97" s="233"/>
      <c r="G97" s="233"/>
      <c r="H97" s="233"/>
      <c r="I97" s="233"/>
      <c r="J97" s="233"/>
      <c r="K97" s="233"/>
      <c r="L97" s="233"/>
      <c r="M97" s="233"/>
      <c r="N97" s="233"/>
      <c r="O97" s="233"/>
      <c r="P97" s="233"/>
      <c r="Q97" s="233"/>
      <c r="R97" s="233"/>
    </row>
    <row r="98" spans="4:18" ht="1.5" customHeight="1">
      <c r="E98" s="9"/>
      <c r="F98" s="9"/>
      <c r="G98" s="9"/>
      <c r="H98" s="9"/>
      <c r="I98" s="9"/>
      <c r="J98" s="9"/>
      <c r="K98" s="9"/>
      <c r="L98" s="9"/>
      <c r="M98" s="9"/>
      <c r="N98" s="9"/>
      <c r="O98" s="9"/>
      <c r="P98" s="9"/>
      <c r="Q98" s="9"/>
      <c r="R98" s="9"/>
    </row>
    <row r="99" spans="4:18" ht="14.45" customHeight="1">
      <c r="D99" s="211"/>
      <c r="E99" s="211"/>
      <c r="F99" s="211"/>
      <c r="G99" s="211"/>
      <c r="H99" s="211"/>
      <c r="I99" s="211"/>
      <c r="J99" s="211"/>
      <c r="K99" s="211"/>
      <c r="L99" s="211"/>
      <c r="M99" s="211"/>
      <c r="N99" s="211"/>
      <c r="O99" s="211"/>
      <c r="P99" s="211"/>
      <c r="Q99" s="211"/>
      <c r="R99" s="211"/>
    </row>
    <row r="100" spans="4:18" ht="14.45" customHeight="1">
      <c r="E100" s="9"/>
    </row>
    <row r="101" spans="4:18" ht="14.45" customHeight="1">
      <c r="E101" s="9"/>
    </row>
    <row r="102" spans="4:18" ht="14.45" customHeight="1">
      <c r="E102" s="9"/>
    </row>
    <row r="103" spans="4:18" ht="14.45" customHeight="1">
      <c r="E103" s="9"/>
    </row>
    <row r="104" spans="4:18" ht="14.45" customHeight="1">
      <c r="D104" s="211"/>
      <c r="E104" s="211"/>
      <c r="F104" s="211"/>
      <c r="G104" s="211"/>
      <c r="H104" s="211"/>
      <c r="I104" s="211"/>
      <c r="J104" s="211"/>
    </row>
    <row r="105" spans="4:18" ht="14.45" customHeight="1">
      <c r="E105" s="211"/>
      <c r="F105" s="211"/>
      <c r="G105" s="211"/>
      <c r="H105" s="211"/>
      <c r="I105" s="211"/>
      <c r="J105" s="211"/>
      <c r="K105" s="211"/>
      <c r="L105" s="211"/>
      <c r="M105" s="211"/>
      <c r="N105" s="211"/>
      <c r="O105" s="211"/>
      <c r="P105" s="211"/>
      <c r="Q105" s="211"/>
      <c r="R105" s="211"/>
    </row>
    <row r="106" spans="4:18" ht="1.5" customHeight="1">
      <c r="E106" s="9"/>
      <c r="F106" s="9"/>
      <c r="G106" s="9"/>
      <c r="H106" s="9"/>
      <c r="I106" s="9"/>
      <c r="J106" s="9"/>
      <c r="K106" s="9"/>
      <c r="L106" s="9"/>
      <c r="M106" s="9"/>
      <c r="N106" s="9"/>
      <c r="O106" s="9"/>
      <c r="P106" s="9"/>
      <c r="Q106" s="9"/>
      <c r="R106" s="9"/>
    </row>
    <row r="107" spans="4:18" ht="14.45" customHeight="1">
      <c r="E107" s="9"/>
      <c r="I107" s="217"/>
      <c r="J107" s="217"/>
      <c r="K107" s="217"/>
      <c r="L107" s="217"/>
    </row>
    <row r="108" spans="4:18" ht="14.45" customHeight="1">
      <c r="D108" s="211"/>
      <c r="E108" s="211"/>
      <c r="F108" s="211"/>
      <c r="G108" s="211"/>
      <c r="H108" s="211"/>
      <c r="I108" s="211"/>
      <c r="J108" s="211"/>
    </row>
    <row r="109" spans="4:18" ht="14.45" customHeight="1">
      <c r="E109" s="211"/>
      <c r="F109" s="211"/>
      <c r="G109" s="211"/>
      <c r="H109" s="211"/>
      <c r="I109" s="211"/>
      <c r="J109" s="211"/>
      <c r="K109" s="211"/>
      <c r="L109" s="211"/>
      <c r="M109" s="211"/>
      <c r="N109" s="211"/>
      <c r="O109" s="211"/>
      <c r="P109" s="211"/>
      <c r="Q109" s="211"/>
      <c r="R109" s="211"/>
    </row>
    <row r="110" spans="4:18" ht="1.5" customHeight="1">
      <c r="E110" s="9"/>
      <c r="F110" s="9"/>
      <c r="G110" s="9"/>
      <c r="H110" s="9"/>
      <c r="I110" s="9"/>
      <c r="J110" s="9"/>
      <c r="K110" s="9"/>
      <c r="L110" s="9"/>
      <c r="M110" s="9"/>
      <c r="N110" s="9"/>
      <c r="O110" s="9"/>
      <c r="P110" s="9"/>
      <c r="Q110" s="9"/>
      <c r="R110" s="9"/>
    </row>
    <row r="111" spans="4:18" ht="14.45" customHeight="1">
      <c r="E111" s="9"/>
      <c r="I111" s="217"/>
      <c r="J111" s="217"/>
      <c r="K111" s="217"/>
      <c r="L111" s="217"/>
    </row>
    <row r="112" spans="4:18" ht="14.45" customHeight="1">
      <c r="E112" s="9"/>
    </row>
    <row r="113" spans="5:18" ht="14.45" customHeight="1">
      <c r="E113" s="211"/>
      <c r="F113" s="211"/>
      <c r="G113" s="211"/>
      <c r="H113" s="211"/>
      <c r="I113" s="211"/>
      <c r="J113" s="211"/>
      <c r="K113" s="211"/>
      <c r="L113" s="211"/>
      <c r="M113" s="211"/>
      <c r="N113" s="211"/>
      <c r="O113" s="211"/>
      <c r="P113" s="211"/>
      <c r="Q113" s="211"/>
      <c r="R113" s="211"/>
    </row>
    <row r="114" spans="5:18" ht="1.5" customHeight="1">
      <c r="E114" s="9"/>
      <c r="F114" s="9"/>
      <c r="G114" s="9"/>
      <c r="H114" s="9"/>
      <c r="I114" s="9"/>
      <c r="J114" s="9"/>
      <c r="K114" s="9"/>
      <c r="L114" s="9"/>
      <c r="M114" s="9"/>
      <c r="N114" s="9"/>
      <c r="O114" s="9"/>
      <c r="P114" s="9"/>
      <c r="Q114" s="9"/>
      <c r="R114" s="9"/>
    </row>
    <row r="115" spans="5:18" ht="14.45" customHeight="1">
      <c r="E115" s="9"/>
      <c r="I115" s="217"/>
      <c r="J115" s="217"/>
      <c r="K115" s="217"/>
      <c r="L115" s="217"/>
    </row>
    <row r="116" spans="5:18" ht="1.5" customHeight="1">
      <c r="E116" s="9"/>
      <c r="I116" s="8"/>
      <c r="J116" s="8"/>
      <c r="K116" s="8"/>
    </row>
    <row r="117" spans="5:18" ht="14.45" customHeight="1">
      <c r="E117" s="211"/>
      <c r="F117" s="211"/>
      <c r="G117" s="211"/>
      <c r="H117" s="211"/>
      <c r="I117" s="211"/>
      <c r="J117" s="211"/>
      <c r="K117" s="211"/>
      <c r="L117" s="211"/>
      <c r="M117" s="211"/>
      <c r="N117" s="211"/>
      <c r="O117" s="211"/>
      <c r="P117" s="211"/>
      <c r="Q117" s="211"/>
      <c r="R117" s="211"/>
    </row>
    <row r="118" spans="5:18" ht="1.5" customHeight="1">
      <c r="E118" s="9"/>
      <c r="F118" s="9"/>
      <c r="G118" s="9"/>
      <c r="H118" s="9"/>
      <c r="I118" s="9"/>
      <c r="J118" s="9"/>
      <c r="K118" s="9"/>
      <c r="L118" s="9"/>
      <c r="M118" s="9"/>
      <c r="N118" s="9"/>
      <c r="O118" s="9"/>
      <c r="P118" s="9"/>
      <c r="Q118" s="9"/>
      <c r="R118" s="9"/>
    </row>
    <row r="119" spans="5:18" ht="14.25" customHeight="1">
      <c r="E119" s="9"/>
      <c r="I119" s="217"/>
      <c r="J119" s="217"/>
      <c r="K119" s="217"/>
      <c r="L119" s="217"/>
    </row>
    <row r="120" spans="5:18" ht="1.5" customHeight="1">
      <c r="E120" s="9"/>
      <c r="I120" s="8"/>
      <c r="J120" s="8"/>
      <c r="K120" s="8"/>
    </row>
    <row r="121" spans="5:18" ht="14.45" customHeight="1">
      <c r="E121" s="211"/>
      <c r="F121" s="211"/>
      <c r="G121" s="211"/>
      <c r="H121" s="211"/>
      <c r="I121" s="211"/>
      <c r="J121" s="211"/>
      <c r="K121" s="211"/>
      <c r="L121" s="211"/>
      <c r="M121" s="211"/>
      <c r="N121" s="211"/>
      <c r="O121" s="211"/>
      <c r="P121" s="211"/>
      <c r="Q121" s="211"/>
      <c r="R121" s="211"/>
    </row>
    <row r="122" spans="5:18" ht="1.5" customHeight="1">
      <c r="E122" s="9"/>
      <c r="F122" s="9"/>
      <c r="G122" s="9"/>
      <c r="H122" s="9"/>
      <c r="I122" s="9"/>
      <c r="J122" s="9"/>
      <c r="K122" s="9"/>
      <c r="L122" s="9"/>
      <c r="M122" s="9"/>
      <c r="N122" s="9"/>
      <c r="O122" s="9"/>
      <c r="P122" s="9"/>
      <c r="Q122" s="9"/>
      <c r="R122" s="9"/>
    </row>
    <row r="123" spans="5:18" ht="14.45" customHeight="1">
      <c r="E123" s="9"/>
      <c r="I123" s="217"/>
      <c r="J123" s="217"/>
      <c r="K123" s="217"/>
      <c r="L123" s="217"/>
    </row>
    <row r="124" spans="5:18" ht="14.45" customHeight="1">
      <c r="E124" s="9"/>
    </row>
    <row r="125" spans="5:18" ht="14.45" customHeight="1">
      <c r="E125" s="211"/>
      <c r="F125" s="211"/>
      <c r="G125" s="211"/>
      <c r="H125" s="211"/>
      <c r="I125" s="211"/>
      <c r="J125" s="211"/>
      <c r="K125" s="211"/>
      <c r="L125" s="211"/>
      <c r="M125" s="211"/>
      <c r="N125" s="211"/>
      <c r="O125" s="211"/>
      <c r="P125" s="211"/>
      <c r="Q125" s="211"/>
      <c r="R125" s="211"/>
    </row>
    <row r="126" spans="5:18" ht="1.5" customHeight="1">
      <c r="E126" s="9"/>
      <c r="F126" s="9"/>
      <c r="G126" s="9"/>
      <c r="H126" s="9"/>
      <c r="I126" s="9"/>
      <c r="J126" s="9"/>
      <c r="K126" s="9"/>
      <c r="L126" s="9"/>
      <c r="M126" s="9"/>
      <c r="N126" s="9"/>
      <c r="O126" s="9"/>
      <c r="P126" s="9"/>
      <c r="Q126" s="9"/>
      <c r="R126" s="9"/>
    </row>
    <row r="127" spans="5:18" ht="14.45" customHeight="1">
      <c r="E127" s="9"/>
      <c r="I127" s="217"/>
      <c r="J127" s="217"/>
      <c r="K127" s="217"/>
      <c r="L127" s="217"/>
    </row>
    <row r="128" spans="5:18" ht="1.5" customHeight="1">
      <c r="E128" s="9"/>
      <c r="I128" s="8"/>
      <c r="J128" s="8"/>
      <c r="K128" s="8"/>
    </row>
    <row r="129" spans="4:18" ht="14.45" customHeight="1">
      <c r="E129" s="211"/>
      <c r="F129" s="211"/>
      <c r="G129" s="211"/>
      <c r="H129" s="211"/>
      <c r="I129" s="211"/>
      <c r="J129" s="211"/>
      <c r="K129" s="211"/>
      <c r="L129" s="211"/>
      <c r="M129" s="211"/>
      <c r="N129" s="211"/>
      <c r="O129" s="211"/>
      <c r="P129" s="211"/>
      <c r="Q129" s="211"/>
      <c r="R129" s="211"/>
    </row>
    <row r="130" spans="4:18" ht="1.5" customHeight="1">
      <c r="E130" s="9"/>
      <c r="F130" s="9"/>
      <c r="G130" s="9"/>
      <c r="H130" s="9"/>
      <c r="I130" s="9"/>
      <c r="J130" s="9"/>
      <c r="K130" s="9"/>
      <c r="L130" s="9"/>
      <c r="M130" s="9"/>
      <c r="N130" s="9"/>
      <c r="O130" s="9"/>
      <c r="P130" s="9"/>
      <c r="Q130" s="9"/>
      <c r="R130" s="9"/>
    </row>
    <row r="131" spans="4:18" ht="14.45" customHeight="1">
      <c r="E131" s="9"/>
      <c r="I131" s="217"/>
      <c r="J131" s="217"/>
      <c r="K131" s="217"/>
      <c r="L131" s="217"/>
    </row>
    <row r="132" spans="4:18" ht="1.5" customHeight="1">
      <c r="E132" s="9"/>
      <c r="I132" s="8"/>
      <c r="J132" s="8"/>
      <c r="K132" s="8"/>
    </row>
    <row r="133" spans="4:18" ht="14.45" customHeight="1">
      <c r="E133" s="211"/>
      <c r="F133" s="211"/>
      <c r="G133" s="211"/>
      <c r="H133" s="211"/>
      <c r="I133" s="211"/>
      <c r="J133" s="211"/>
      <c r="K133" s="211"/>
      <c r="L133" s="211"/>
      <c r="M133" s="211"/>
      <c r="N133" s="211"/>
      <c r="O133" s="211"/>
      <c r="P133" s="211"/>
      <c r="Q133" s="211"/>
      <c r="R133" s="211"/>
    </row>
    <row r="134" spans="4:18" ht="1.5" customHeight="1">
      <c r="E134" s="9"/>
      <c r="F134" s="9"/>
      <c r="G134" s="9"/>
      <c r="H134" s="9"/>
      <c r="I134" s="9"/>
      <c r="J134" s="9"/>
      <c r="K134" s="9"/>
      <c r="L134" s="9"/>
      <c r="M134" s="9"/>
      <c r="N134" s="9"/>
      <c r="O134" s="9"/>
      <c r="P134" s="9"/>
      <c r="Q134" s="9"/>
      <c r="R134" s="9"/>
    </row>
    <row r="135" spans="4:18" ht="14.45" customHeight="1">
      <c r="E135" s="9"/>
      <c r="I135" s="217"/>
      <c r="J135" s="217"/>
      <c r="K135" s="217"/>
      <c r="L135" s="217"/>
    </row>
    <row r="136" spans="4:18" ht="6.95" customHeight="1"/>
    <row r="137" spans="4:18" ht="6.95" customHeight="1"/>
    <row r="138" spans="4:18" ht="14.45" customHeight="1">
      <c r="D138" s="8"/>
      <c r="F138" s="8"/>
      <c r="H138" s="8"/>
      <c r="I138" s="8"/>
      <c r="J138" s="8"/>
      <c r="K138" s="8"/>
      <c r="M138" s="8"/>
      <c r="N138" s="8"/>
      <c r="R138" s="8"/>
    </row>
    <row r="140" spans="4:18" ht="14.45" customHeight="1">
      <c r="E140" s="211"/>
      <c r="F140" s="211"/>
      <c r="G140" s="211"/>
      <c r="H140" s="211"/>
      <c r="I140" s="211"/>
      <c r="J140" s="211"/>
      <c r="K140" s="211"/>
      <c r="L140" s="211"/>
      <c r="M140" s="211"/>
      <c r="N140" s="211"/>
      <c r="O140" s="211"/>
      <c r="P140" s="211"/>
      <c r="Q140" s="211"/>
      <c r="R140" s="211"/>
    </row>
    <row r="141" spans="4:18" ht="1.5" customHeight="1">
      <c r="E141" s="9"/>
      <c r="F141" s="9"/>
      <c r="G141" s="9"/>
      <c r="H141" s="9"/>
      <c r="I141" s="9"/>
      <c r="J141" s="9"/>
      <c r="K141" s="9"/>
      <c r="L141" s="9"/>
      <c r="M141" s="9"/>
      <c r="N141" s="9"/>
      <c r="O141" s="9"/>
      <c r="P141" s="9"/>
      <c r="Q141" s="9"/>
      <c r="R141" s="9"/>
    </row>
    <row r="142" spans="4:18" ht="14.45" customHeight="1">
      <c r="E142" s="211"/>
      <c r="F142" s="211"/>
      <c r="G142" s="211"/>
      <c r="H142" s="211"/>
      <c r="I142" s="211"/>
      <c r="J142" s="211"/>
      <c r="K142" s="211"/>
      <c r="L142" s="211"/>
      <c r="M142" s="211"/>
      <c r="N142" s="211"/>
      <c r="O142" s="211"/>
      <c r="P142" s="211"/>
      <c r="Q142" s="211"/>
      <c r="R142" s="211"/>
    </row>
    <row r="143" spans="4:18" ht="1.5" customHeight="1">
      <c r="E143" s="9"/>
      <c r="F143" s="9"/>
      <c r="G143" s="9"/>
      <c r="H143" s="9"/>
      <c r="I143" s="9"/>
      <c r="J143" s="9"/>
      <c r="K143" s="9"/>
      <c r="L143" s="9"/>
      <c r="M143" s="9"/>
      <c r="N143" s="9"/>
      <c r="O143" s="9"/>
      <c r="P143" s="9"/>
      <c r="Q143" s="9"/>
      <c r="R143" s="9"/>
    </row>
    <row r="144" spans="4:18" ht="14.45" customHeight="1">
      <c r="E144" s="9"/>
      <c r="F144" s="211"/>
      <c r="G144" s="211"/>
      <c r="H144" s="211"/>
      <c r="I144" s="211"/>
    </row>
    <row r="145" spans="4:18" ht="1.5" customHeight="1">
      <c r="E145" s="9"/>
      <c r="F145" s="9"/>
      <c r="G145" s="9"/>
      <c r="H145" s="9"/>
      <c r="I145" s="9"/>
    </row>
    <row r="146" spans="4:18" ht="14.45" customHeight="1">
      <c r="E146" s="211"/>
      <c r="F146" s="211"/>
      <c r="G146" s="211"/>
      <c r="H146" s="211"/>
      <c r="I146" s="211"/>
      <c r="J146" s="211"/>
      <c r="K146" s="211"/>
      <c r="L146" s="211"/>
      <c r="M146" s="211"/>
      <c r="N146" s="211"/>
      <c r="O146" s="211"/>
      <c r="P146" s="211"/>
      <c r="Q146" s="211"/>
      <c r="R146" s="211"/>
    </row>
    <row r="147" spans="4:18" ht="1.5" customHeight="1">
      <c r="E147" s="9"/>
      <c r="F147" s="9"/>
      <c r="G147" s="9"/>
      <c r="H147" s="9"/>
      <c r="I147" s="9"/>
      <c r="J147" s="9"/>
      <c r="K147" s="9"/>
      <c r="L147" s="9"/>
      <c r="M147" s="9"/>
      <c r="N147" s="9"/>
      <c r="O147" s="9"/>
      <c r="P147" s="9"/>
      <c r="Q147" s="9"/>
      <c r="R147" s="9"/>
    </row>
    <row r="148" spans="4:18" ht="14.45" customHeight="1">
      <c r="E148" s="211"/>
      <c r="F148" s="211"/>
      <c r="G148" s="211"/>
      <c r="H148" s="211"/>
      <c r="I148" s="211"/>
      <c r="J148" s="211"/>
    </row>
    <row r="149" spans="4:18" ht="1.5" customHeight="1">
      <c r="E149" s="9"/>
      <c r="F149" s="9"/>
      <c r="G149" s="9"/>
      <c r="H149" s="9"/>
      <c r="I149" s="9"/>
      <c r="J149" s="9"/>
    </row>
    <row r="150" spans="4:18" ht="14.45" customHeight="1">
      <c r="E150" s="211"/>
      <c r="F150" s="211"/>
      <c r="G150" s="211"/>
      <c r="H150" s="211"/>
      <c r="I150" s="211"/>
      <c r="J150" s="211"/>
      <c r="K150" s="211"/>
      <c r="L150" s="211"/>
      <c r="M150" s="211"/>
      <c r="N150" s="211"/>
      <c r="O150" s="211"/>
      <c r="P150" s="211"/>
      <c r="Q150" s="211"/>
      <c r="R150" s="211"/>
    </row>
    <row r="151" spans="4:18" ht="1.5" customHeight="1">
      <c r="E151" s="9"/>
      <c r="F151" s="9"/>
      <c r="G151" s="9"/>
      <c r="H151" s="9"/>
      <c r="I151" s="9"/>
      <c r="J151" s="9"/>
      <c r="K151" s="9"/>
      <c r="L151" s="9"/>
      <c r="M151" s="9"/>
      <c r="N151" s="9"/>
      <c r="O151" s="9"/>
      <c r="P151" s="9"/>
      <c r="Q151" s="9"/>
      <c r="R151" s="9"/>
    </row>
    <row r="152" spans="4:18" ht="14.45" customHeight="1">
      <c r="D152" s="211"/>
      <c r="E152" s="211"/>
      <c r="F152" s="211"/>
      <c r="G152" s="211"/>
      <c r="H152" s="211"/>
      <c r="I152" s="211"/>
      <c r="J152" s="211"/>
      <c r="K152" s="211"/>
      <c r="L152" s="211"/>
      <c r="M152" s="211"/>
      <c r="N152" s="211"/>
      <c r="O152" s="211"/>
      <c r="P152" s="211"/>
      <c r="Q152" s="211"/>
      <c r="R152" s="211"/>
    </row>
    <row r="153" spans="4:18" ht="9.9499999999999993" customHeight="1"/>
    <row r="155" spans="4:18" ht="14.45" customHeight="1">
      <c r="D155" s="9"/>
      <c r="E155" s="211"/>
      <c r="F155" s="211"/>
      <c r="G155" s="211"/>
      <c r="H155" s="211"/>
      <c r="I155" s="211"/>
      <c r="J155" s="211"/>
      <c r="K155" s="211"/>
      <c r="L155" s="211"/>
      <c r="M155" s="211"/>
      <c r="N155" s="211"/>
      <c r="O155" s="211"/>
      <c r="P155" s="211"/>
      <c r="Q155" s="211"/>
      <c r="R155" s="211"/>
    </row>
    <row r="156" spans="4:18" ht="1.5" customHeight="1">
      <c r="D156" s="9"/>
      <c r="E156" s="9"/>
      <c r="F156" s="9"/>
      <c r="G156" s="9"/>
      <c r="H156" s="9"/>
      <c r="I156" s="9"/>
      <c r="J156" s="9"/>
      <c r="K156" s="9"/>
      <c r="L156" s="9"/>
      <c r="M156" s="9"/>
      <c r="N156" s="9"/>
      <c r="O156" s="9"/>
      <c r="P156" s="9"/>
      <c r="Q156" s="9"/>
      <c r="R156" s="9"/>
    </row>
    <row r="157" spans="4:18" ht="14.45" customHeight="1">
      <c r="D157" s="9"/>
      <c r="E157" s="211"/>
      <c r="F157" s="211"/>
      <c r="G157" s="211"/>
      <c r="H157" s="211"/>
      <c r="I157" s="211"/>
      <c r="J157" s="211"/>
      <c r="K157" s="211"/>
      <c r="L157" s="211"/>
      <c r="M157" s="211"/>
      <c r="N157" s="211"/>
      <c r="O157" s="211"/>
      <c r="P157" s="211"/>
      <c r="Q157" s="211"/>
      <c r="R157" s="211"/>
    </row>
    <row r="158" spans="4:18" ht="1.5" customHeight="1">
      <c r="D158" s="9"/>
      <c r="E158" s="9"/>
      <c r="F158" s="9"/>
      <c r="G158" s="9"/>
      <c r="H158" s="9"/>
      <c r="I158" s="9"/>
      <c r="J158" s="9"/>
      <c r="K158" s="9"/>
      <c r="L158" s="9"/>
      <c r="M158" s="9"/>
      <c r="N158" s="9"/>
      <c r="O158" s="9"/>
      <c r="P158" s="9"/>
      <c r="Q158" s="9"/>
      <c r="R158" s="9"/>
    </row>
    <row r="159" spans="4:18" ht="14.45" customHeight="1">
      <c r="D159" s="9"/>
      <c r="E159" s="9"/>
      <c r="F159" s="211"/>
      <c r="G159" s="211"/>
      <c r="H159" s="211"/>
      <c r="I159" s="211"/>
    </row>
    <row r="160" spans="4:18" ht="1.5" customHeight="1">
      <c r="D160" s="9"/>
      <c r="E160" s="9"/>
      <c r="F160" s="9"/>
      <c r="G160" s="9"/>
      <c r="H160" s="9"/>
      <c r="I160" s="9"/>
    </row>
    <row r="161" spans="3:18" ht="14.45" customHeight="1">
      <c r="D161" s="9"/>
      <c r="E161" s="211"/>
      <c r="F161" s="211"/>
      <c r="G161" s="211"/>
      <c r="H161" s="211"/>
      <c r="I161" s="211"/>
      <c r="J161" s="211"/>
      <c r="K161" s="211"/>
      <c r="L161" s="211"/>
      <c r="M161" s="211"/>
      <c r="N161" s="211"/>
      <c r="O161" s="211"/>
      <c r="P161" s="211"/>
      <c r="Q161" s="211"/>
      <c r="R161" s="211"/>
    </row>
    <row r="162" spans="3:18" ht="1.5" customHeight="1">
      <c r="D162" s="9"/>
      <c r="E162" s="9"/>
      <c r="F162" s="9"/>
      <c r="G162" s="9"/>
      <c r="H162" s="9"/>
      <c r="I162" s="9"/>
      <c r="J162" s="9"/>
      <c r="K162" s="9"/>
      <c r="L162" s="9"/>
      <c r="M162" s="9"/>
      <c r="N162" s="9"/>
      <c r="O162" s="9"/>
      <c r="P162" s="9"/>
      <c r="Q162" s="9"/>
      <c r="R162" s="9"/>
    </row>
    <row r="163" spans="3:18" ht="14.45" customHeight="1">
      <c r="D163" s="9"/>
      <c r="E163" s="211"/>
      <c r="F163" s="211"/>
      <c r="G163" s="211"/>
      <c r="H163" s="211"/>
      <c r="I163" s="211"/>
      <c r="J163" s="211"/>
      <c r="K163" s="211"/>
      <c r="L163" s="211"/>
      <c r="M163" s="211"/>
      <c r="N163" s="211"/>
      <c r="O163" s="211"/>
      <c r="P163" s="211"/>
      <c r="Q163" s="211"/>
      <c r="R163" s="211"/>
    </row>
    <row r="164" spans="3:18" ht="1.5" customHeight="1">
      <c r="D164" s="9"/>
      <c r="E164" s="9"/>
      <c r="F164" s="9"/>
      <c r="G164" s="9"/>
      <c r="H164" s="9"/>
      <c r="I164" s="9"/>
      <c r="J164" s="9"/>
      <c r="K164" s="9"/>
      <c r="L164" s="9"/>
      <c r="M164" s="9"/>
      <c r="N164" s="9"/>
      <c r="O164" s="9"/>
      <c r="P164" s="9"/>
      <c r="Q164" s="9"/>
      <c r="R164" s="9"/>
    </row>
    <row r="165" spans="3:18" ht="14.45" customHeight="1">
      <c r="D165" s="9"/>
      <c r="E165" s="211"/>
      <c r="F165" s="211"/>
      <c r="G165" s="211"/>
      <c r="H165" s="211"/>
      <c r="I165" s="211"/>
      <c r="J165" s="211"/>
    </row>
    <row r="166" spans="3:18" ht="1.5" customHeight="1">
      <c r="D166" s="9"/>
      <c r="E166" s="9"/>
      <c r="F166" s="9"/>
      <c r="G166" s="9"/>
      <c r="H166" s="9"/>
      <c r="I166" s="9"/>
      <c r="J166" s="9"/>
    </row>
    <row r="167" spans="3:18" ht="14.45" customHeight="1">
      <c r="D167" s="211"/>
      <c r="E167" s="211"/>
      <c r="F167" s="211"/>
      <c r="G167" s="211"/>
      <c r="H167" s="211"/>
      <c r="I167" s="211"/>
      <c r="J167" s="211"/>
      <c r="K167" s="211"/>
      <c r="L167" s="211"/>
      <c r="M167" s="211"/>
      <c r="N167" s="211"/>
      <c r="O167" s="211"/>
      <c r="P167" s="211"/>
      <c r="Q167" s="211"/>
      <c r="R167" s="211"/>
    </row>
    <row r="168" spans="3:18" ht="9.9499999999999993" customHeight="1">
      <c r="C168" s="9"/>
    </row>
    <row r="169" spans="3:18" ht="14.45" customHeight="1">
      <c r="D169" s="9"/>
      <c r="E169" s="211"/>
      <c r="F169" s="211"/>
      <c r="G169" s="211"/>
      <c r="H169" s="211"/>
      <c r="I169" s="211"/>
      <c r="J169" s="211"/>
      <c r="K169" s="211"/>
      <c r="L169" s="211"/>
      <c r="M169" s="211"/>
      <c r="N169" s="211"/>
      <c r="O169" s="211"/>
      <c r="P169" s="211"/>
      <c r="Q169" s="211"/>
      <c r="R169" s="211"/>
    </row>
    <row r="170" spans="3:18" ht="1.5" customHeight="1">
      <c r="D170" s="9"/>
      <c r="E170" s="9"/>
      <c r="F170" s="9"/>
      <c r="G170" s="9"/>
      <c r="H170" s="9"/>
      <c r="I170" s="9"/>
      <c r="J170" s="9"/>
      <c r="K170" s="9"/>
      <c r="L170" s="9"/>
      <c r="M170" s="9"/>
      <c r="N170" s="9"/>
      <c r="O170" s="9"/>
      <c r="P170" s="9"/>
      <c r="Q170" s="9"/>
      <c r="R170" s="9"/>
    </row>
    <row r="171" spans="3:18" ht="14.45" customHeight="1">
      <c r="E171" s="211"/>
      <c r="F171" s="211"/>
      <c r="G171" s="211"/>
      <c r="H171" s="211"/>
      <c r="I171" s="211"/>
      <c r="J171" s="211"/>
      <c r="K171" s="211"/>
      <c r="L171" s="211"/>
      <c r="M171" s="211"/>
      <c r="N171" s="211"/>
      <c r="O171" s="211"/>
      <c r="P171" s="211"/>
      <c r="Q171" s="211"/>
      <c r="R171" s="211"/>
    </row>
    <row r="172" spans="3:18" ht="1.5" customHeight="1">
      <c r="E172" s="9"/>
      <c r="F172" s="9"/>
      <c r="G172" s="9"/>
      <c r="H172" s="9"/>
      <c r="I172" s="9"/>
      <c r="J172" s="9"/>
      <c r="K172" s="9"/>
      <c r="L172" s="9"/>
      <c r="M172" s="9"/>
      <c r="N172" s="9"/>
      <c r="O172" s="9"/>
      <c r="P172" s="9"/>
      <c r="Q172" s="9"/>
      <c r="R172" s="9"/>
    </row>
    <row r="173" spans="3:18" ht="14.45" customHeight="1">
      <c r="E173" s="9"/>
      <c r="F173" s="211"/>
      <c r="G173" s="211"/>
      <c r="H173" s="211"/>
      <c r="I173" s="211"/>
    </row>
    <row r="174" spans="3:18" ht="1.5" customHeight="1">
      <c r="E174" s="9"/>
      <c r="F174" s="9"/>
      <c r="G174" s="9"/>
      <c r="H174" s="9"/>
      <c r="I174" s="9"/>
    </row>
    <row r="175" spans="3:18" ht="14.45" customHeight="1">
      <c r="E175" s="211"/>
      <c r="F175" s="211"/>
      <c r="G175" s="211"/>
      <c r="H175" s="211"/>
      <c r="I175" s="211"/>
      <c r="J175" s="211"/>
      <c r="K175" s="211"/>
      <c r="L175" s="211"/>
      <c r="M175" s="211"/>
      <c r="N175" s="211"/>
      <c r="O175" s="211"/>
      <c r="P175" s="211"/>
      <c r="Q175" s="211"/>
      <c r="R175" s="211"/>
    </row>
    <row r="176" spans="3:18" ht="1.5" customHeight="1">
      <c r="E176" s="9"/>
      <c r="F176" s="9"/>
      <c r="G176" s="9"/>
      <c r="H176" s="9"/>
      <c r="I176" s="9"/>
      <c r="J176" s="9"/>
      <c r="K176" s="9"/>
      <c r="L176" s="9"/>
      <c r="M176" s="9"/>
      <c r="N176" s="9"/>
      <c r="O176" s="9"/>
      <c r="P176" s="9"/>
      <c r="Q176" s="9"/>
      <c r="R176" s="9"/>
    </row>
    <row r="177" spans="4:18" ht="14.45" customHeight="1">
      <c r="E177" s="211"/>
      <c r="F177" s="211"/>
      <c r="G177" s="211"/>
      <c r="H177" s="211"/>
      <c r="I177" s="211"/>
      <c r="J177" s="211"/>
    </row>
    <row r="178" spans="4:18" ht="1.5" customHeight="1">
      <c r="E178" s="9"/>
      <c r="F178" s="9"/>
      <c r="G178" s="9"/>
      <c r="H178" s="9"/>
      <c r="I178" s="9"/>
      <c r="J178" s="9"/>
    </row>
    <row r="179" spans="4:18" ht="14.45" customHeight="1">
      <c r="E179" s="211"/>
      <c r="F179" s="211"/>
      <c r="G179" s="211"/>
      <c r="H179" s="211"/>
      <c r="I179" s="211"/>
      <c r="J179" s="211"/>
      <c r="K179" s="211"/>
      <c r="L179" s="211"/>
      <c r="M179" s="211"/>
      <c r="N179" s="211"/>
      <c r="O179" s="211"/>
      <c r="P179" s="211"/>
      <c r="Q179" s="211"/>
      <c r="R179" s="211"/>
    </row>
    <row r="180" spans="4:18" ht="1.5" customHeight="1">
      <c r="E180" s="9"/>
      <c r="F180" s="9"/>
      <c r="G180" s="9"/>
      <c r="H180" s="9"/>
      <c r="I180" s="9"/>
      <c r="J180" s="9"/>
      <c r="K180" s="9"/>
      <c r="L180" s="9"/>
      <c r="M180" s="9"/>
      <c r="N180" s="9"/>
      <c r="O180" s="9"/>
      <c r="P180" s="9"/>
      <c r="Q180" s="9"/>
      <c r="R180" s="9"/>
    </row>
    <row r="181" spans="4:18" ht="14.45" customHeight="1">
      <c r="D181" s="211"/>
      <c r="E181" s="211"/>
      <c r="F181" s="211"/>
      <c r="G181" s="211"/>
      <c r="H181" s="211"/>
      <c r="I181" s="211"/>
      <c r="J181" s="211"/>
      <c r="K181" s="211"/>
      <c r="L181" s="211"/>
      <c r="M181" s="211"/>
      <c r="N181" s="211"/>
      <c r="O181" s="211"/>
      <c r="P181" s="211"/>
      <c r="Q181" s="211"/>
      <c r="R181" s="211"/>
    </row>
    <row r="182" spans="4:18" ht="9.9499999999999993" customHeight="1">
      <c r="D182" s="9"/>
    </row>
    <row r="183" spans="4:18" ht="14.45" customHeight="1">
      <c r="D183" s="9"/>
      <c r="E183" s="211"/>
      <c r="F183" s="211"/>
      <c r="G183" s="211"/>
      <c r="H183" s="211"/>
      <c r="I183" s="211"/>
      <c r="J183" s="211"/>
      <c r="K183" s="211"/>
      <c r="L183" s="211"/>
      <c r="M183" s="211"/>
      <c r="N183" s="211"/>
      <c r="O183" s="211"/>
      <c r="P183" s="211"/>
      <c r="Q183" s="211"/>
      <c r="R183" s="211"/>
    </row>
    <row r="184" spans="4:18" ht="1.5" customHeight="1">
      <c r="D184" s="9"/>
      <c r="E184" s="9"/>
      <c r="F184" s="9"/>
      <c r="G184" s="9"/>
      <c r="H184" s="9"/>
      <c r="I184" s="9"/>
      <c r="J184" s="9"/>
      <c r="K184" s="9"/>
      <c r="L184" s="9"/>
      <c r="M184" s="9"/>
      <c r="N184" s="9"/>
      <c r="O184" s="9"/>
      <c r="P184" s="9"/>
      <c r="Q184" s="9"/>
      <c r="R184" s="9"/>
    </row>
    <row r="185" spans="4:18" ht="14.45" customHeight="1">
      <c r="E185" s="211"/>
      <c r="F185" s="211"/>
      <c r="G185" s="211"/>
      <c r="H185" s="211"/>
      <c r="I185" s="211"/>
      <c r="J185" s="211"/>
      <c r="K185" s="211"/>
      <c r="L185" s="211"/>
      <c r="M185" s="211"/>
      <c r="N185" s="211"/>
      <c r="O185" s="211"/>
      <c r="P185" s="211"/>
      <c r="Q185" s="211"/>
      <c r="R185" s="211"/>
    </row>
    <row r="186" spans="4:18" ht="1.5" customHeight="1">
      <c r="E186" s="9"/>
      <c r="F186" s="9"/>
      <c r="G186" s="9"/>
      <c r="H186" s="9"/>
      <c r="I186" s="9"/>
      <c r="J186" s="9"/>
      <c r="K186" s="9"/>
      <c r="L186" s="9"/>
      <c r="M186" s="9"/>
      <c r="N186" s="9"/>
      <c r="O186" s="9"/>
      <c r="P186" s="9"/>
      <c r="Q186" s="9"/>
      <c r="R186" s="9"/>
    </row>
    <row r="187" spans="4:18" ht="14.45" customHeight="1">
      <c r="E187" s="9"/>
      <c r="F187" s="211"/>
      <c r="G187" s="211"/>
      <c r="H187" s="211"/>
      <c r="I187" s="211"/>
    </row>
    <row r="188" spans="4:18" ht="1.5" customHeight="1">
      <c r="E188" s="9"/>
      <c r="F188" s="9"/>
      <c r="G188" s="9"/>
      <c r="H188" s="9"/>
      <c r="I188" s="9"/>
    </row>
    <row r="189" spans="4:18" ht="14.45" customHeight="1">
      <c r="E189" s="211"/>
      <c r="F189" s="211"/>
      <c r="G189" s="211"/>
      <c r="H189" s="211"/>
      <c r="I189" s="211"/>
      <c r="J189" s="211"/>
      <c r="K189" s="211"/>
      <c r="L189" s="211"/>
      <c r="M189" s="211"/>
      <c r="N189" s="211"/>
      <c r="O189" s="211"/>
      <c r="P189" s="211"/>
      <c r="Q189" s="211"/>
      <c r="R189" s="211"/>
    </row>
    <row r="190" spans="4:18" ht="1.5" customHeight="1">
      <c r="E190" s="9"/>
      <c r="F190" s="9"/>
      <c r="G190" s="9"/>
      <c r="H190" s="9"/>
      <c r="I190" s="9"/>
      <c r="J190" s="9"/>
      <c r="K190" s="9"/>
      <c r="L190" s="9"/>
      <c r="M190" s="9"/>
      <c r="N190" s="9"/>
      <c r="O190" s="9"/>
      <c r="P190" s="9"/>
      <c r="Q190" s="9"/>
      <c r="R190" s="9"/>
    </row>
    <row r="191" spans="4:18" ht="14.45" customHeight="1">
      <c r="E191" s="211"/>
      <c r="F191" s="211"/>
      <c r="G191" s="211"/>
      <c r="H191" s="211"/>
      <c r="I191" s="211"/>
      <c r="J191" s="211"/>
    </row>
    <row r="192" spans="4:18" ht="1.5" customHeight="1">
      <c r="E192" s="9"/>
      <c r="F192" s="9"/>
      <c r="G192" s="9"/>
      <c r="H192" s="9"/>
      <c r="I192" s="9"/>
      <c r="J192" s="9"/>
    </row>
    <row r="193" spans="4:19" ht="14.45" customHeight="1">
      <c r="E193" s="211"/>
      <c r="F193" s="211"/>
      <c r="G193" s="211"/>
      <c r="H193" s="211"/>
      <c r="I193" s="211"/>
      <c r="J193" s="211"/>
      <c r="K193" s="211"/>
      <c r="L193" s="211"/>
      <c r="M193" s="211"/>
      <c r="N193" s="211"/>
      <c r="O193" s="211"/>
      <c r="P193" s="211"/>
      <c r="Q193" s="211"/>
      <c r="R193" s="211"/>
    </row>
    <row r="194" spans="4:19" ht="2.25" customHeight="1">
      <c r="E194" s="9"/>
      <c r="F194" s="9"/>
      <c r="G194" s="9"/>
      <c r="H194" s="9"/>
      <c r="I194" s="9"/>
      <c r="J194" s="9"/>
      <c r="K194" s="9"/>
      <c r="L194" s="9"/>
      <c r="M194" s="9"/>
      <c r="N194" s="9"/>
      <c r="O194" s="9"/>
      <c r="P194" s="9"/>
      <c r="Q194" s="9"/>
      <c r="R194" s="9"/>
    </row>
    <row r="195" spans="4:19" ht="14.45" customHeight="1">
      <c r="D195" s="211"/>
      <c r="E195" s="211"/>
      <c r="F195" s="211"/>
      <c r="G195" s="211"/>
      <c r="H195" s="211"/>
      <c r="I195" s="211"/>
      <c r="J195" s="211"/>
      <c r="K195" s="211"/>
      <c r="L195" s="211"/>
      <c r="M195" s="211"/>
      <c r="N195" s="211"/>
      <c r="O195" s="211"/>
      <c r="P195" s="211"/>
      <c r="Q195" s="211"/>
      <c r="R195" s="211"/>
    </row>
    <row r="196" spans="4:19" ht="6.95" customHeight="1"/>
    <row r="197" spans="4:19" ht="6.95" customHeight="1"/>
    <row r="200" spans="4:19" ht="14.45" customHeight="1">
      <c r="M200" s="217"/>
      <c r="N200" s="217"/>
      <c r="O200" s="217"/>
      <c r="Q200" s="11"/>
      <c r="S200" s="9"/>
    </row>
    <row r="201" spans="4:19" ht="2.25" customHeight="1">
      <c r="M201" s="8"/>
      <c r="N201" s="8"/>
      <c r="Q201" s="11"/>
      <c r="S201" s="9"/>
    </row>
    <row r="202" spans="4:19" ht="14.45" customHeight="1">
      <c r="E202" s="211"/>
      <c r="F202" s="211"/>
      <c r="G202" s="211"/>
      <c r="H202" s="211"/>
      <c r="I202" s="211"/>
      <c r="J202" s="211"/>
      <c r="K202" s="211"/>
      <c r="L202" s="211"/>
      <c r="M202" s="211"/>
      <c r="N202" s="211"/>
      <c r="O202" s="211"/>
      <c r="P202" s="211"/>
      <c r="Q202" s="211"/>
      <c r="R202" s="211"/>
    </row>
    <row r="203" spans="4:19" ht="1.5" customHeight="1">
      <c r="E203" s="9"/>
      <c r="F203" s="9"/>
      <c r="G203" s="9"/>
      <c r="H203" s="9"/>
      <c r="I203" s="9"/>
      <c r="J203" s="9"/>
      <c r="K203" s="9"/>
      <c r="L203" s="9"/>
      <c r="M203" s="9"/>
      <c r="N203" s="9"/>
      <c r="O203" s="9"/>
      <c r="P203" s="9"/>
      <c r="Q203" s="9"/>
      <c r="R203" s="9"/>
    </row>
    <row r="204" spans="4:19" ht="14.45" customHeight="1">
      <c r="M204" s="217"/>
      <c r="N204" s="217"/>
      <c r="Q204" s="11"/>
      <c r="S204" s="9"/>
    </row>
    <row r="205" spans="4:19" ht="1.5" customHeight="1">
      <c r="M205" s="8"/>
      <c r="N205" s="8"/>
      <c r="Q205" s="11"/>
      <c r="S205" s="9"/>
    </row>
    <row r="206" spans="4:19" ht="13.5" customHeight="1">
      <c r="E206" s="211"/>
      <c r="F206" s="211"/>
      <c r="G206" s="211"/>
      <c r="H206" s="211"/>
      <c r="I206" s="211"/>
      <c r="J206" s="211"/>
      <c r="K206" s="211"/>
      <c r="L206" s="211"/>
      <c r="M206" s="211"/>
      <c r="N206" s="211"/>
      <c r="O206" s="211"/>
      <c r="P206" s="211"/>
      <c r="Q206" s="211"/>
      <c r="R206" s="211"/>
    </row>
    <row r="207" spans="4:19" ht="1.5" customHeight="1">
      <c r="E207" s="9"/>
      <c r="F207" s="9"/>
      <c r="G207" s="9"/>
      <c r="H207" s="9"/>
      <c r="I207" s="9"/>
      <c r="J207" s="9"/>
      <c r="K207" s="9"/>
      <c r="L207" s="9"/>
      <c r="M207" s="9"/>
      <c r="N207" s="9"/>
      <c r="O207" s="9"/>
      <c r="P207" s="9"/>
      <c r="Q207" s="9"/>
      <c r="R207" s="9"/>
    </row>
    <row r="208" spans="4:19" ht="14.45" customHeight="1">
      <c r="E208" s="9"/>
      <c r="F208" s="211"/>
      <c r="G208" s="211"/>
      <c r="H208" s="211"/>
      <c r="I208" s="211"/>
    </row>
    <row r="209" spans="5:19" ht="2.25" customHeight="1">
      <c r="E209" s="9"/>
      <c r="F209" s="9"/>
      <c r="G209" s="9"/>
      <c r="H209" s="9"/>
      <c r="I209" s="9"/>
    </row>
    <row r="210" spans="5:19" ht="14.45" customHeight="1">
      <c r="E210" s="211"/>
      <c r="F210" s="211"/>
      <c r="G210" s="211"/>
      <c r="H210" s="211"/>
      <c r="I210" s="211"/>
      <c r="J210" s="211"/>
      <c r="K210" s="211"/>
      <c r="L210" s="211"/>
      <c r="M210" s="211"/>
      <c r="N210" s="211"/>
      <c r="O210" s="211"/>
      <c r="P210" s="211"/>
      <c r="Q210" s="211"/>
      <c r="R210" s="211"/>
    </row>
    <row r="211" spans="5:19" ht="1.5" customHeight="1">
      <c r="E211" s="9"/>
      <c r="F211" s="9"/>
      <c r="G211" s="9"/>
      <c r="H211" s="9"/>
      <c r="I211" s="9"/>
      <c r="J211" s="9"/>
      <c r="K211" s="9"/>
      <c r="L211" s="9"/>
      <c r="M211" s="9"/>
      <c r="N211" s="9"/>
      <c r="O211" s="9"/>
      <c r="P211" s="9"/>
      <c r="Q211" s="9"/>
      <c r="R211" s="9"/>
    </row>
    <row r="212" spans="5:19" ht="14.45" customHeight="1">
      <c r="E212" s="211"/>
      <c r="F212" s="211"/>
      <c r="G212" s="211"/>
      <c r="H212" s="211"/>
      <c r="I212" s="211"/>
      <c r="J212" s="211"/>
      <c r="K212" s="211"/>
      <c r="L212" s="211"/>
      <c r="M212" s="211"/>
      <c r="N212" s="211"/>
      <c r="O212" s="211"/>
      <c r="P212" s="211"/>
      <c r="Q212" s="211"/>
      <c r="R212" s="211"/>
    </row>
    <row r="213" spans="5:19" ht="2.25" customHeight="1">
      <c r="E213" s="9"/>
      <c r="F213" s="9"/>
      <c r="G213" s="9"/>
      <c r="H213" s="9"/>
      <c r="I213" s="9"/>
      <c r="J213" s="9"/>
      <c r="K213" s="9"/>
      <c r="L213" s="9"/>
      <c r="M213" s="9"/>
      <c r="N213" s="9"/>
      <c r="O213" s="9"/>
      <c r="P213" s="9"/>
      <c r="Q213" s="9"/>
      <c r="R213" s="9"/>
    </row>
    <row r="214" spans="5:19" ht="14.45" customHeight="1">
      <c r="F214" s="8"/>
      <c r="G214" s="211"/>
      <c r="H214" s="211"/>
      <c r="I214" s="211"/>
      <c r="J214" s="211"/>
      <c r="K214" s="211"/>
      <c r="L214" s="211"/>
      <c r="M214" s="211"/>
      <c r="N214" s="211"/>
      <c r="O214" s="211"/>
      <c r="P214" s="211"/>
      <c r="Q214" s="211"/>
      <c r="R214" s="211"/>
      <c r="S214" s="8"/>
    </row>
    <row r="215" spans="5:19" ht="9.9499999999999993" customHeight="1"/>
    <row r="217" spans="5:19" ht="14.45" customHeight="1">
      <c r="M217" s="217"/>
      <c r="N217" s="217"/>
      <c r="O217" s="217"/>
      <c r="Q217" s="11"/>
      <c r="S217" s="9"/>
    </row>
    <row r="218" spans="5:19" ht="1.5" customHeight="1">
      <c r="M218" s="8"/>
      <c r="N218" s="8"/>
      <c r="Q218" s="11"/>
      <c r="S218" s="9"/>
    </row>
    <row r="219" spans="5:19" ht="14.45" customHeight="1">
      <c r="E219" s="211"/>
      <c r="F219" s="211"/>
      <c r="G219" s="211"/>
      <c r="H219" s="211"/>
      <c r="I219" s="211"/>
      <c r="J219" s="211"/>
      <c r="K219" s="211"/>
      <c r="L219" s="211"/>
      <c r="M219" s="211"/>
      <c r="N219" s="211"/>
      <c r="O219" s="211"/>
      <c r="P219" s="211"/>
      <c r="Q219" s="211"/>
      <c r="R219" s="211"/>
    </row>
    <row r="220" spans="5:19" ht="1.5" customHeight="1">
      <c r="E220" s="9"/>
      <c r="F220" s="9"/>
      <c r="G220" s="9"/>
      <c r="H220" s="9"/>
      <c r="I220" s="9"/>
      <c r="J220" s="9"/>
      <c r="K220" s="9"/>
      <c r="L220" s="9"/>
      <c r="M220" s="9"/>
      <c r="N220" s="9"/>
      <c r="O220" s="9"/>
      <c r="P220" s="9"/>
      <c r="Q220" s="9"/>
      <c r="R220" s="9"/>
    </row>
    <row r="221" spans="5:19" ht="14.45" customHeight="1">
      <c r="M221" s="217"/>
      <c r="N221" s="217"/>
      <c r="Q221" s="11"/>
      <c r="S221" s="9"/>
    </row>
    <row r="222" spans="5:19" ht="1.5" customHeight="1">
      <c r="M222" s="8"/>
      <c r="N222" s="8"/>
      <c r="Q222" s="11"/>
      <c r="S222" s="9"/>
    </row>
    <row r="223" spans="5:19" ht="13.5" customHeight="1">
      <c r="E223" s="211"/>
      <c r="F223" s="211"/>
      <c r="G223" s="211"/>
      <c r="H223" s="211"/>
      <c r="I223" s="211"/>
      <c r="J223" s="211"/>
      <c r="K223" s="211"/>
      <c r="L223" s="211"/>
      <c r="M223" s="211"/>
      <c r="N223" s="211"/>
      <c r="O223" s="211"/>
      <c r="P223" s="211"/>
      <c r="Q223" s="211"/>
      <c r="R223" s="211"/>
    </row>
    <row r="224" spans="5:19" ht="1.5" customHeight="1">
      <c r="E224" s="9"/>
      <c r="F224" s="9"/>
      <c r="G224" s="9"/>
      <c r="H224" s="9"/>
      <c r="I224" s="9"/>
      <c r="J224" s="9"/>
      <c r="K224" s="9"/>
      <c r="L224" s="9"/>
      <c r="M224" s="9"/>
      <c r="N224" s="9"/>
      <c r="O224" s="9"/>
      <c r="P224" s="9"/>
      <c r="Q224" s="9"/>
      <c r="R224" s="9"/>
    </row>
    <row r="225" spans="5:19" ht="14.45" customHeight="1">
      <c r="E225" s="9"/>
      <c r="F225" s="211"/>
      <c r="G225" s="211"/>
      <c r="H225" s="211"/>
      <c r="I225" s="211"/>
    </row>
    <row r="226" spans="5:19" ht="1.5" customHeight="1">
      <c r="E226" s="9"/>
      <c r="F226" s="9"/>
      <c r="G226" s="9"/>
      <c r="H226" s="9"/>
      <c r="I226" s="9"/>
    </row>
    <row r="227" spans="5:19" ht="14.45" customHeight="1">
      <c r="E227" s="211"/>
      <c r="F227" s="211"/>
      <c r="G227" s="211"/>
      <c r="H227" s="211"/>
      <c r="I227" s="211"/>
      <c r="J227" s="211"/>
      <c r="K227" s="211"/>
      <c r="L227" s="211"/>
      <c r="M227" s="211"/>
      <c r="N227" s="211"/>
      <c r="O227" s="211"/>
      <c r="P227" s="211"/>
      <c r="Q227" s="211"/>
      <c r="R227" s="211"/>
    </row>
    <row r="228" spans="5:19" ht="1.5" customHeight="1">
      <c r="E228" s="9"/>
      <c r="F228" s="9"/>
      <c r="G228" s="9"/>
      <c r="H228" s="9"/>
      <c r="I228" s="9"/>
      <c r="J228" s="9"/>
      <c r="K228" s="9"/>
      <c r="L228" s="9"/>
      <c r="M228" s="9"/>
      <c r="N228" s="9"/>
      <c r="O228" s="9"/>
      <c r="P228" s="9"/>
      <c r="Q228" s="9"/>
      <c r="R228" s="9"/>
    </row>
    <row r="229" spans="5:19" ht="14.45" customHeight="1">
      <c r="E229" s="211"/>
      <c r="F229" s="211"/>
      <c r="G229" s="211"/>
      <c r="H229" s="211"/>
      <c r="I229" s="211"/>
      <c r="J229" s="211"/>
    </row>
    <row r="230" spans="5:19" ht="1.5" customHeight="1">
      <c r="E230" s="9"/>
      <c r="F230" s="9"/>
      <c r="G230" s="9"/>
      <c r="H230" s="9"/>
      <c r="I230" s="9"/>
      <c r="J230" s="9"/>
    </row>
    <row r="231" spans="5:19" ht="14.45" customHeight="1">
      <c r="F231" s="9"/>
      <c r="G231" s="211"/>
      <c r="H231" s="211"/>
      <c r="I231" s="211"/>
      <c r="J231" s="211"/>
      <c r="K231" s="211"/>
      <c r="L231" s="211"/>
      <c r="M231" s="211"/>
      <c r="N231" s="211"/>
      <c r="O231" s="211"/>
      <c r="P231" s="211"/>
      <c r="Q231" s="211"/>
      <c r="R231" s="211"/>
      <c r="S231" s="9"/>
    </row>
    <row r="232" spans="5:19" ht="9.75" customHeight="1"/>
    <row r="233" spans="5:19" ht="14.45" customHeight="1">
      <c r="M233" s="217"/>
      <c r="N233" s="217"/>
      <c r="O233" s="217"/>
      <c r="Q233" s="11"/>
      <c r="S233" s="9"/>
    </row>
    <row r="234" spans="5:19" ht="1.5" customHeight="1">
      <c r="M234" s="8"/>
      <c r="N234" s="8"/>
      <c r="Q234" s="11"/>
      <c r="S234" s="9"/>
    </row>
    <row r="235" spans="5:19" ht="14.45" customHeight="1">
      <c r="E235" s="211"/>
      <c r="F235" s="211"/>
      <c r="G235" s="211"/>
      <c r="H235" s="211"/>
      <c r="I235" s="211"/>
      <c r="J235" s="211"/>
      <c r="K235" s="211"/>
      <c r="L235" s="211"/>
      <c r="M235" s="211"/>
      <c r="N235" s="211"/>
      <c r="O235" s="211"/>
      <c r="P235" s="211"/>
      <c r="Q235" s="211"/>
      <c r="R235" s="211"/>
    </row>
    <row r="236" spans="5:19" ht="1.5" customHeight="1">
      <c r="E236" s="9"/>
      <c r="F236" s="9"/>
      <c r="G236" s="9"/>
      <c r="H236" s="9"/>
      <c r="I236" s="9"/>
      <c r="J236" s="9"/>
      <c r="K236" s="9"/>
      <c r="L236" s="9"/>
      <c r="M236" s="9"/>
      <c r="N236" s="9"/>
      <c r="O236" s="9"/>
      <c r="P236" s="9"/>
      <c r="Q236" s="9"/>
      <c r="R236" s="9"/>
    </row>
    <row r="237" spans="5:19" ht="14.45" customHeight="1">
      <c r="M237" s="217"/>
      <c r="N237" s="217"/>
      <c r="Q237" s="11"/>
      <c r="S237" s="9"/>
    </row>
    <row r="238" spans="5:19" ht="1.5" customHeight="1">
      <c r="M238" s="8"/>
      <c r="N238" s="8"/>
      <c r="Q238" s="11"/>
      <c r="S238" s="9"/>
    </row>
    <row r="239" spans="5:19" ht="13.5" customHeight="1">
      <c r="E239" s="211"/>
      <c r="F239" s="211"/>
      <c r="G239" s="211"/>
      <c r="H239" s="211"/>
      <c r="I239" s="211"/>
      <c r="J239" s="211"/>
      <c r="K239" s="211"/>
      <c r="L239" s="211"/>
      <c r="M239" s="211"/>
      <c r="N239" s="211"/>
      <c r="O239" s="211"/>
      <c r="P239" s="211"/>
      <c r="Q239" s="211"/>
      <c r="R239" s="211"/>
    </row>
    <row r="240" spans="5:19" ht="1.5" customHeight="1">
      <c r="E240" s="9"/>
      <c r="F240" s="9"/>
      <c r="G240" s="9"/>
      <c r="H240" s="9"/>
      <c r="I240" s="9"/>
      <c r="J240" s="9"/>
      <c r="K240" s="9"/>
      <c r="L240" s="9"/>
      <c r="M240" s="9"/>
      <c r="N240" s="9"/>
      <c r="O240" s="9"/>
      <c r="P240" s="9"/>
      <c r="Q240" s="9"/>
      <c r="R240" s="9"/>
    </row>
    <row r="241" spans="5:19" ht="14.45" customHeight="1">
      <c r="E241" s="9"/>
      <c r="F241" s="211"/>
      <c r="G241" s="211"/>
      <c r="H241" s="211"/>
      <c r="I241" s="211"/>
    </row>
    <row r="242" spans="5:19" ht="1.5" customHeight="1">
      <c r="E242" s="9"/>
      <c r="F242" s="9"/>
      <c r="G242" s="9"/>
      <c r="H242" s="9"/>
      <c r="I242" s="9"/>
    </row>
    <row r="243" spans="5:19" ht="14.45" customHeight="1">
      <c r="E243" s="211"/>
      <c r="F243" s="211"/>
      <c r="G243" s="211"/>
      <c r="H243" s="211"/>
      <c r="I243" s="211"/>
      <c r="J243" s="211"/>
      <c r="K243" s="211"/>
      <c r="L243" s="211"/>
      <c r="M243" s="211"/>
      <c r="N243" s="211"/>
      <c r="O243" s="211"/>
      <c r="P243" s="211"/>
      <c r="Q243" s="211"/>
      <c r="R243" s="211"/>
    </row>
    <row r="244" spans="5:19" ht="1.5" customHeight="1">
      <c r="E244" s="9"/>
      <c r="F244" s="9"/>
      <c r="G244" s="9"/>
      <c r="H244" s="9"/>
      <c r="I244" s="9"/>
      <c r="J244" s="9"/>
      <c r="K244" s="9"/>
      <c r="L244" s="9"/>
      <c r="M244" s="9"/>
      <c r="N244" s="9"/>
      <c r="O244" s="9"/>
      <c r="P244" s="9"/>
      <c r="Q244" s="9"/>
      <c r="R244" s="9"/>
    </row>
    <row r="245" spans="5:19" ht="14.45" customHeight="1">
      <c r="E245" s="211"/>
      <c r="F245" s="211"/>
      <c r="G245" s="211"/>
      <c r="H245" s="211"/>
      <c r="I245" s="211"/>
      <c r="J245" s="211"/>
    </row>
    <row r="246" spans="5:19" ht="1.5" customHeight="1">
      <c r="E246" s="9"/>
      <c r="F246" s="9"/>
      <c r="G246" s="9"/>
      <c r="H246" s="9"/>
      <c r="I246" s="9"/>
      <c r="J246" s="9"/>
    </row>
    <row r="247" spans="5:19" ht="14.45" customHeight="1">
      <c r="G247" s="211"/>
      <c r="H247" s="211"/>
      <c r="I247" s="211"/>
      <c r="J247" s="211"/>
      <c r="K247" s="211"/>
      <c r="L247" s="211"/>
      <c r="M247" s="211"/>
      <c r="N247" s="211"/>
      <c r="O247" s="211"/>
      <c r="P247" s="211"/>
      <c r="Q247" s="211"/>
      <c r="R247" s="211"/>
    </row>
    <row r="248" spans="5:19" ht="9.9499999999999993" customHeight="1"/>
    <row r="249" spans="5:19" ht="14.45" customHeight="1">
      <c r="M249" s="217"/>
      <c r="N249" s="217"/>
      <c r="O249" s="217"/>
      <c r="Q249" s="11"/>
      <c r="S249" s="9"/>
    </row>
    <row r="250" spans="5:19" ht="1.5" customHeight="1">
      <c r="M250" s="8"/>
      <c r="N250" s="8"/>
      <c r="Q250" s="11"/>
      <c r="S250" s="9"/>
    </row>
    <row r="251" spans="5:19" ht="14.45" customHeight="1">
      <c r="E251" s="211"/>
      <c r="F251" s="211"/>
      <c r="G251" s="211"/>
      <c r="H251" s="211"/>
      <c r="I251" s="211"/>
      <c r="J251" s="211"/>
      <c r="K251" s="211"/>
      <c r="L251" s="211"/>
      <c r="M251" s="211"/>
      <c r="N251" s="211"/>
      <c r="O251" s="211"/>
      <c r="P251" s="211"/>
      <c r="Q251" s="211"/>
      <c r="R251" s="211"/>
    </row>
    <row r="252" spans="5:19" ht="1.5" customHeight="1">
      <c r="E252" s="9"/>
      <c r="F252" s="9"/>
      <c r="G252" s="9"/>
      <c r="H252" s="9"/>
      <c r="I252" s="9"/>
      <c r="J252" s="9"/>
      <c r="K252" s="9"/>
      <c r="L252" s="9"/>
      <c r="M252" s="9"/>
      <c r="N252" s="9"/>
      <c r="O252" s="9"/>
      <c r="P252" s="9"/>
      <c r="Q252" s="9"/>
      <c r="R252" s="9"/>
    </row>
    <row r="253" spans="5:19" ht="14.45" customHeight="1">
      <c r="M253" s="217"/>
      <c r="N253" s="217"/>
      <c r="Q253" s="11"/>
      <c r="S253" s="9"/>
    </row>
    <row r="254" spans="5:19" ht="1.5" customHeight="1">
      <c r="M254" s="8"/>
      <c r="N254" s="8"/>
      <c r="Q254" s="11"/>
      <c r="S254" s="9"/>
    </row>
    <row r="255" spans="5:19" ht="13.5" customHeight="1">
      <c r="E255" s="211"/>
      <c r="F255" s="211"/>
      <c r="G255" s="211"/>
      <c r="H255" s="211"/>
      <c r="I255" s="211"/>
      <c r="J255" s="211"/>
      <c r="K255" s="211"/>
      <c r="L255" s="211"/>
      <c r="M255" s="211"/>
      <c r="N255" s="211"/>
      <c r="O255" s="211"/>
      <c r="P255" s="211"/>
      <c r="Q255" s="211"/>
      <c r="R255" s="211"/>
    </row>
    <row r="256" spans="5:19" ht="1.5" customHeight="1">
      <c r="E256" s="9"/>
      <c r="F256" s="9"/>
      <c r="G256" s="9"/>
      <c r="H256" s="9"/>
      <c r="I256" s="9"/>
      <c r="J256" s="9"/>
      <c r="K256" s="9"/>
      <c r="L256" s="9"/>
      <c r="M256" s="9"/>
      <c r="N256" s="9"/>
      <c r="O256" s="9"/>
      <c r="P256" s="9"/>
      <c r="Q256" s="9"/>
      <c r="R256" s="9"/>
    </row>
    <row r="257" spans="5:18" ht="14.45" customHeight="1">
      <c r="E257" s="9"/>
      <c r="F257" s="211"/>
      <c r="G257" s="211"/>
      <c r="H257" s="211"/>
      <c r="I257" s="211"/>
    </row>
    <row r="258" spans="5:18" ht="1.5" customHeight="1">
      <c r="E258" s="9"/>
      <c r="F258" s="9"/>
      <c r="G258" s="9"/>
      <c r="H258" s="9"/>
      <c r="I258" s="9"/>
    </row>
    <row r="259" spans="5:18" ht="14.45" customHeight="1">
      <c r="E259" s="211"/>
      <c r="F259" s="211"/>
      <c r="G259" s="211"/>
      <c r="H259" s="211"/>
      <c r="I259" s="211"/>
      <c r="J259" s="211"/>
      <c r="K259" s="211"/>
      <c r="L259" s="211"/>
      <c r="M259" s="211"/>
      <c r="N259" s="211"/>
      <c r="O259" s="211"/>
      <c r="P259" s="211"/>
      <c r="Q259" s="211"/>
      <c r="R259" s="211"/>
    </row>
    <row r="260" spans="5:18" ht="1.5" customHeight="1">
      <c r="E260" s="9"/>
      <c r="F260" s="9"/>
      <c r="G260" s="9"/>
      <c r="H260" s="9"/>
      <c r="I260" s="9"/>
      <c r="J260" s="9"/>
      <c r="K260" s="9"/>
      <c r="L260" s="9"/>
      <c r="M260" s="9"/>
      <c r="N260" s="9"/>
      <c r="O260" s="9"/>
      <c r="P260" s="9"/>
      <c r="Q260" s="9"/>
      <c r="R260" s="9"/>
    </row>
    <row r="261" spans="5:18" ht="14.45" customHeight="1">
      <c r="E261" s="211"/>
      <c r="F261" s="211"/>
      <c r="G261" s="211"/>
      <c r="H261" s="211"/>
      <c r="I261" s="211"/>
      <c r="J261" s="211"/>
    </row>
    <row r="262" spans="5:18" ht="1.5" customHeight="1">
      <c r="E262" s="9"/>
      <c r="F262" s="9"/>
      <c r="G262" s="9"/>
      <c r="H262" s="9"/>
      <c r="I262" s="9"/>
      <c r="J262" s="9"/>
    </row>
    <row r="263" spans="5:18" ht="14.45" customHeight="1">
      <c r="G263" s="211"/>
      <c r="H263" s="211"/>
      <c r="I263" s="211"/>
      <c r="J263" s="211"/>
      <c r="K263" s="211"/>
      <c r="L263" s="211"/>
      <c r="M263" s="211"/>
      <c r="N263" s="211"/>
      <c r="O263" s="211"/>
      <c r="P263" s="211"/>
      <c r="Q263" s="211"/>
      <c r="R263" s="211"/>
    </row>
    <row r="264" spans="5:18" ht="6.95" customHeight="1"/>
    <row r="265" spans="5:18" ht="6.95" customHeight="1"/>
    <row r="267" spans="5:18" ht="14.45" customHeight="1">
      <c r="E267" s="211"/>
      <c r="F267" s="211"/>
      <c r="G267" s="211"/>
      <c r="H267" s="211"/>
      <c r="I267" s="211"/>
      <c r="J267" s="211"/>
      <c r="K267" s="211"/>
      <c r="L267" s="211"/>
      <c r="M267" s="211"/>
      <c r="N267" s="211"/>
      <c r="O267" s="211"/>
      <c r="P267" s="211"/>
      <c r="Q267" s="211"/>
      <c r="R267" s="211"/>
    </row>
    <row r="268" spans="5:18" ht="1.5" customHeight="1">
      <c r="E268" s="9"/>
      <c r="F268" s="9"/>
      <c r="G268" s="9"/>
      <c r="H268" s="9"/>
      <c r="I268" s="9"/>
      <c r="J268" s="9"/>
      <c r="K268" s="9"/>
      <c r="L268" s="9"/>
      <c r="M268" s="9"/>
      <c r="N268" s="9"/>
      <c r="O268" s="9"/>
      <c r="P268" s="9"/>
      <c r="Q268" s="9"/>
      <c r="R268" s="9"/>
    </row>
    <row r="269" spans="5:18" ht="14.45" customHeight="1">
      <c r="E269" s="9"/>
      <c r="H269" s="8"/>
      <c r="I269" s="8"/>
      <c r="K269" s="8"/>
      <c r="M269" s="217"/>
      <c r="N269" s="217"/>
      <c r="O269" s="217"/>
      <c r="P269" s="217"/>
      <c r="Q269" s="9"/>
    </row>
    <row r="270" spans="5:18" ht="1.5" customHeight="1">
      <c r="E270" s="9"/>
      <c r="H270" s="8"/>
      <c r="I270" s="8"/>
      <c r="K270" s="8"/>
      <c r="M270" s="8"/>
      <c r="N270" s="8"/>
      <c r="Q270" s="9"/>
    </row>
    <row r="271" spans="5:18" ht="13.5" customHeight="1">
      <c r="E271" s="211"/>
      <c r="F271" s="211"/>
      <c r="G271" s="211"/>
      <c r="H271" s="211"/>
      <c r="I271" s="211"/>
      <c r="J271" s="211"/>
      <c r="K271" s="211"/>
      <c r="L271" s="211"/>
      <c r="M271" s="211"/>
      <c r="N271" s="211"/>
      <c r="O271" s="211"/>
      <c r="P271" s="211"/>
      <c r="Q271" s="211"/>
      <c r="R271" s="211"/>
    </row>
    <row r="272" spans="5:18" ht="1.5" customHeight="1">
      <c r="E272" s="9"/>
      <c r="F272" s="9"/>
      <c r="G272" s="9"/>
      <c r="H272" s="9"/>
      <c r="I272" s="9"/>
      <c r="J272" s="9"/>
      <c r="K272" s="9"/>
      <c r="L272" s="9"/>
      <c r="M272" s="9"/>
      <c r="N272" s="9"/>
      <c r="O272" s="9"/>
      <c r="P272" s="9"/>
      <c r="Q272" s="9"/>
      <c r="R272" s="9"/>
    </row>
    <row r="273" spans="4:18" ht="14.45" customHeight="1">
      <c r="E273" s="9"/>
      <c r="F273" s="211"/>
      <c r="G273" s="211"/>
      <c r="H273" s="211"/>
      <c r="I273" s="211"/>
    </row>
    <row r="274" spans="4:18" ht="1.5" customHeight="1">
      <c r="E274" s="9"/>
      <c r="F274" s="9"/>
      <c r="G274" s="9"/>
      <c r="H274" s="9"/>
      <c r="I274" s="9"/>
    </row>
    <row r="275" spans="4:18" ht="14.45" customHeight="1">
      <c r="E275" s="211"/>
      <c r="F275" s="211"/>
      <c r="G275" s="211"/>
      <c r="H275" s="211"/>
      <c r="I275" s="211"/>
      <c r="J275" s="211"/>
      <c r="K275" s="211"/>
      <c r="L275" s="211"/>
      <c r="M275" s="211"/>
      <c r="N275" s="211"/>
      <c r="O275" s="211"/>
      <c r="P275" s="211"/>
      <c r="Q275" s="211"/>
      <c r="R275" s="211"/>
    </row>
    <row r="276" spans="4:18" ht="1.5" customHeight="1">
      <c r="E276" s="9"/>
      <c r="F276" s="9"/>
      <c r="G276" s="9"/>
      <c r="H276" s="9"/>
      <c r="I276" s="9"/>
      <c r="J276" s="9"/>
      <c r="K276" s="9"/>
      <c r="L276" s="9"/>
      <c r="M276" s="9"/>
      <c r="N276" s="9"/>
      <c r="O276" s="9"/>
      <c r="P276" s="9"/>
      <c r="Q276" s="9"/>
      <c r="R276" s="9"/>
    </row>
    <row r="277" spans="4:18" ht="14.45" customHeight="1">
      <c r="E277" s="211"/>
      <c r="F277" s="211"/>
      <c r="G277" s="211"/>
      <c r="H277" s="211"/>
      <c r="I277" s="211"/>
      <c r="J277" s="211"/>
      <c r="K277" s="211"/>
      <c r="L277" s="211"/>
      <c r="M277" s="211"/>
      <c r="N277" s="211"/>
      <c r="O277" s="211"/>
      <c r="P277" s="211"/>
      <c r="Q277" s="211"/>
      <c r="R277" s="211"/>
    </row>
    <row r="278" spans="4:18" ht="6.95" customHeight="1"/>
    <row r="279" spans="4:18" ht="6.95" customHeight="1"/>
    <row r="281" spans="4:18" ht="14.45" customHeight="1">
      <c r="D281" s="217"/>
      <c r="E281" s="217"/>
      <c r="F281" s="217"/>
      <c r="G281" s="217"/>
      <c r="H281" s="217"/>
      <c r="I281" s="217"/>
      <c r="J281" s="217"/>
      <c r="K281" s="217"/>
      <c r="L281" s="217"/>
      <c r="M281" s="217"/>
      <c r="N281" s="217"/>
      <c r="O281" s="217"/>
      <c r="P281" s="217"/>
      <c r="Q281" s="217"/>
      <c r="R281" s="217"/>
    </row>
    <row r="282" spans="4:18" ht="1.5" customHeight="1">
      <c r="D282" s="8"/>
      <c r="F282" s="8"/>
      <c r="H282" s="8"/>
      <c r="I282" s="8"/>
      <c r="J282" s="8"/>
      <c r="K282" s="8"/>
      <c r="M282" s="8"/>
      <c r="N282" s="8"/>
      <c r="Q282" s="8"/>
      <c r="R282" s="8"/>
    </row>
    <row r="283" spans="4:18" ht="14.45" customHeight="1">
      <c r="D283" s="217"/>
      <c r="E283" s="217"/>
      <c r="F283" s="217"/>
      <c r="G283" s="217"/>
      <c r="H283" s="217"/>
      <c r="I283" s="217"/>
      <c r="J283" s="217"/>
      <c r="K283" s="217"/>
      <c r="L283" s="217"/>
      <c r="M283" s="217"/>
      <c r="N283" s="217"/>
      <c r="O283" s="217"/>
      <c r="P283" s="217"/>
      <c r="Q283" s="217"/>
      <c r="R283" s="217"/>
    </row>
    <row r="284" spans="4:18" ht="6.95" customHeight="1"/>
    <row r="285" spans="4:18" ht="6.95" customHeight="1"/>
  </sheetData>
  <mergeCells count="145">
    <mergeCell ref="B3:S3"/>
    <mergeCell ref="E8:R8"/>
    <mergeCell ref="E10:R10"/>
    <mergeCell ref="F12:I12"/>
    <mergeCell ref="E14:R14"/>
    <mergeCell ref="E16:R16"/>
    <mergeCell ref="E63:R63"/>
    <mergeCell ref="M20:O20"/>
    <mergeCell ref="E22:R22"/>
    <mergeCell ref="M24:N24"/>
    <mergeCell ref="E26:R26"/>
    <mergeCell ref="F28:I28"/>
    <mergeCell ref="E30:R30"/>
    <mergeCell ref="K32:N32"/>
    <mergeCell ref="O32:R32"/>
    <mergeCell ref="L36:O36"/>
    <mergeCell ref="E48:J48"/>
    <mergeCell ref="F43:J43"/>
    <mergeCell ref="E60:S60"/>
    <mergeCell ref="L39:N39"/>
    <mergeCell ref="E37:S37"/>
    <mergeCell ref="E41:S41"/>
    <mergeCell ref="E45:S45"/>
    <mergeCell ref="E47:S47"/>
    <mergeCell ref="E75:R75"/>
    <mergeCell ref="F77:I77"/>
    <mergeCell ref="E79:R79"/>
    <mergeCell ref="E81:R81"/>
    <mergeCell ref="D83:G83"/>
    <mergeCell ref="H83:R83"/>
    <mergeCell ref="E65:J65"/>
    <mergeCell ref="D67:G67"/>
    <mergeCell ref="H67:R67"/>
    <mergeCell ref="M69:O69"/>
    <mergeCell ref="E71:R71"/>
    <mergeCell ref="M73:N73"/>
    <mergeCell ref="E97:R97"/>
    <mergeCell ref="D99:G99"/>
    <mergeCell ref="H99:R99"/>
    <mergeCell ref="D104:J104"/>
    <mergeCell ref="E105:R105"/>
    <mergeCell ref="I107:L107"/>
    <mergeCell ref="M85:O85"/>
    <mergeCell ref="E87:R87"/>
    <mergeCell ref="M89:N89"/>
    <mergeCell ref="E91:R91"/>
    <mergeCell ref="F93:I93"/>
    <mergeCell ref="E95:R95"/>
    <mergeCell ref="I119:L119"/>
    <mergeCell ref="E121:R121"/>
    <mergeCell ref="I123:L123"/>
    <mergeCell ref="E125:R125"/>
    <mergeCell ref="I127:L127"/>
    <mergeCell ref="E129:R129"/>
    <mergeCell ref="D108:J108"/>
    <mergeCell ref="E109:R109"/>
    <mergeCell ref="I111:L111"/>
    <mergeCell ref="E113:R113"/>
    <mergeCell ref="I115:L115"/>
    <mergeCell ref="E117:R117"/>
    <mergeCell ref="E146:R146"/>
    <mergeCell ref="E148:J148"/>
    <mergeCell ref="E150:R150"/>
    <mergeCell ref="D152:F152"/>
    <mergeCell ref="G152:R152"/>
    <mergeCell ref="E155:R155"/>
    <mergeCell ref="I131:L131"/>
    <mergeCell ref="E133:R133"/>
    <mergeCell ref="I135:L135"/>
    <mergeCell ref="E140:R140"/>
    <mergeCell ref="E142:R142"/>
    <mergeCell ref="F144:I144"/>
    <mergeCell ref="E169:R169"/>
    <mergeCell ref="E171:R171"/>
    <mergeCell ref="F173:I173"/>
    <mergeCell ref="E175:R175"/>
    <mergeCell ref="E177:J177"/>
    <mergeCell ref="E179:R179"/>
    <mergeCell ref="E157:R157"/>
    <mergeCell ref="F159:I159"/>
    <mergeCell ref="E161:R161"/>
    <mergeCell ref="E163:R163"/>
    <mergeCell ref="E165:J165"/>
    <mergeCell ref="D167:F167"/>
    <mergeCell ref="G167:R167"/>
    <mergeCell ref="E191:J191"/>
    <mergeCell ref="E193:R193"/>
    <mergeCell ref="D195:F195"/>
    <mergeCell ref="G195:R195"/>
    <mergeCell ref="M200:O200"/>
    <mergeCell ref="E202:R202"/>
    <mergeCell ref="D181:F181"/>
    <mergeCell ref="G181:R181"/>
    <mergeCell ref="E183:R183"/>
    <mergeCell ref="E185:R185"/>
    <mergeCell ref="F187:I187"/>
    <mergeCell ref="E189:R189"/>
    <mergeCell ref="M217:O217"/>
    <mergeCell ref="E219:R219"/>
    <mergeCell ref="M221:N221"/>
    <mergeCell ref="E223:R223"/>
    <mergeCell ref="F225:I225"/>
    <mergeCell ref="E227:R227"/>
    <mergeCell ref="E245:J245"/>
    <mergeCell ref="G247:R247"/>
    <mergeCell ref="M249:O249"/>
    <mergeCell ref="E235:R235"/>
    <mergeCell ref="M237:N237"/>
    <mergeCell ref="E239:R239"/>
    <mergeCell ref="F241:I241"/>
    <mergeCell ref="E243:R243"/>
    <mergeCell ref="E251:R251"/>
    <mergeCell ref="M204:N204"/>
    <mergeCell ref="E206:R206"/>
    <mergeCell ref="F208:I208"/>
    <mergeCell ref="E210:R210"/>
    <mergeCell ref="E212:R212"/>
    <mergeCell ref="G214:R214"/>
    <mergeCell ref="D283:R283"/>
    <mergeCell ref="E267:R267"/>
    <mergeCell ref="M269:P269"/>
    <mergeCell ref="E271:R271"/>
    <mergeCell ref="F273:I273"/>
    <mergeCell ref="E275:R275"/>
    <mergeCell ref="E277:R277"/>
    <mergeCell ref="E255:R255"/>
    <mergeCell ref="F257:I257"/>
    <mergeCell ref="E259:R259"/>
    <mergeCell ref="E261:J261"/>
    <mergeCell ref="G263:R263"/>
    <mergeCell ref="D281:R281"/>
    <mergeCell ref="M253:N253"/>
    <mergeCell ref="E229:J229"/>
    <mergeCell ref="G231:R231"/>
    <mergeCell ref="M233:O233"/>
    <mergeCell ref="E42:R42"/>
    <mergeCell ref="F44:I44"/>
    <mergeCell ref="E46:R46"/>
    <mergeCell ref="E61:R61"/>
    <mergeCell ref="M57:Q57"/>
    <mergeCell ref="H49:S49"/>
    <mergeCell ref="E56:R56"/>
    <mergeCell ref="E58:S58"/>
    <mergeCell ref="F59:J59"/>
    <mergeCell ref="M53:O53"/>
  </mergeCells>
  <phoneticPr fontId="2"/>
  <dataValidations disablePrompts="1" count="1">
    <dataValidation type="list" allowBlank="1" showInputMessage="1" showErrorMessage="1" sqref="F36 F39" xr:uid="{00000000-0002-0000-0200-000000000000}">
      <formula1>"一級,二級,木造"</formula1>
    </dataValidation>
  </dataValidations>
  <pageMargins left="0.78740157480314965" right="0.19685039370078741" top="0.59055118110236227" bottom="0.59055118110236227" header="0.31496062992125984" footer="0.31496062992125984"/>
  <pageSetup paperSize="9" orientation="portrait" blackAndWhite="1" horizontalDpi="300" verticalDpi="300" r:id="rId1"/>
  <headerFooter alignWithMargins="0">
    <oddFooter>&amp;Rver2025.02.15</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3:AV171"/>
  <sheetViews>
    <sheetView showZeros="0" view="pageBreakPreview" zoomScaleNormal="100" zoomScaleSheetLayoutView="100" workbookViewId="0">
      <selection activeCell="F5" sqref="F5:X5"/>
    </sheetView>
  </sheetViews>
  <sheetFormatPr defaultRowHeight="14.45" customHeight="1"/>
  <cols>
    <col min="1" max="1" width="0.625" style="1" customWidth="1"/>
    <col min="2" max="2" width="1.125" style="1" customWidth="1"/>
    <col min="3" max="3" width="1.875" style="1" customWidth="1"/>
    <col min="4" max="4" width="2.625" style="1" customWidth="1"/>
    <col min="5" max="5" width="6.875" style="1" customWidth="1"/>
    <col min="6" max="6" width="4.125" style="1" customWidth="1"/>
    <col min="7" max="10" width="2.375" style="1" customWidth="1"/>
    <col min="11" max="11" width="2.125" style="8" customWidth="1"/>
    <col min="12" max="12" width="2.75" style="1" customWidth="1"/>
    <col min="13" max="13" width="3.625" style="1" customWidth="1"/>
    <col min="14" max="14" width="2.375" style="1" customWidth="1"/>
    <col min="15" max="15" width="3.75" style="1" customWidth="1"/>
    <col min="16" max="16" width="2.25" style="1" customWidth="1"/>
    <col min="17" max="17" width="3.375" style="1" customWidth="1"/>
    <col min="18" max="18" width="2.125" style="11" customWidth="1"/>
    <col min="19" max="19" width="12.875" style="1" customWidth="1"/>
    <col min="20" max="20" width="1.375" style="1" customWidth="1"/>
    <col min="21" max="21" width="1.5" style="11" customWidth="1"/>
    <col min="22" max="22" width="12.375" style="1" customWidth="1"/>
    <col min="23" max="23" width="1.5" style="1" customWidth="1"/>
    <col min="24" max="24" width="2.75" style="1" customWidth="1"/>
    <col min="25" max="25" width="6.125" style="1" customWidth="1"/>
    <col min="26" max="26" width="1.25" style="1" customWidth="1"/>
    <col min="27" max="27" width="6.625" style="1" customWidth="1"/>
    <col min="28" max="28" width="8.875" style="1" customWidth="1"/>
    <col min="29" max="29" width="15.625" style="1" customWidth="1"/>
    <col min="30" max="30" width="5.625" style="1" customWidth="1"/>
    <col min="31" max="31" width="10.625" style="1" customWidth="1"/>
    <col min="32" max="32" width="41.625" style="1" customWidth="1"/>
    <col min="33" max="33" width="10.625" style="1" customWidth="1"/>
    <col min="34" max="34" width="9" style="1"/>
    <col min="35" max="35" width="6.625" style="1" customWidth="1"/>
    <col min="36" max="36" width="8.875" style="1" customWidth="1"/>
    <col min="37" max="37" width="15.625" style="1" customWidth="1"/>
    <col min="38" max="38" width="10.375" style="1" customWidth="1"/>
    <col min="39" max="39" width="20.5" style="1" customWidth="1"/>
    <col min="40" max="40" width="41.625" style="1" customWidth="1"/>
    <col min="41" max="41" width="10.75" style="1" customWidth="1"/>
    <col min="42" max="16384" width="9" style="1"/>
  </cols>
  <sheetData>
    <row r="3" spans="1:31" ht="14.25" customHeight="1">
      <c r="A3" s="217" t="s">
        <v>3</v>
      </c>
      <c r="B3" s="217"/>
      <c r="C3" s="217"/>
      <c r="D3" s="217"/>
      <c r="E3" s="217"/>
      <c r="F3" s="217"/>
      <c r="G3" s="217"/>
      <c r="H3" s="217"/>
      <c r="I3" s="217"/>
      <c r="J3" s="217"/>
      <c r="K3" s="217"/>
      <c r="L3" s="217"/>
      <c r="M3" s="217"/>
      <c r="N3" s="217"/>
      <c r="O3" s="217"/>
      <c r="P3" s="217"/>
      <c r="Q3" s="217"/>
      <c r="R3" s="217"/>
      <c r="S3" s="217"/>
      <c r="T3" s="217"/>
      <c r="U3" s="217"/>
      <c r="V3" s="217"/>
      <c r="W3" s="217"/>
      <c r="X3" s="8"/>
    </row>
    <row r="4" spans="1:31" ht="14.45" customHeight="1">
      <c r="A4" s="1" t="s">
        <v>4</v>
      </c>
    </row>
    <row r="5" spans="1:31" ht="20.100000000000001" customHeight="1">
      <c r="A5" s="4" t="s">
        <v>128</v>
      </c>
      <c r="B5" s="4"/>
      <c r="C5" s="4"/>
      <c r="D5" s="4"/>
      <c r="E5" s="4"/>
      <c r="F5" s="419"/>
      <c r="G5" s="419"/>
      <c r="H5" s="419"/>
      <c r="I5" s="419"/>
      <c r="J5" s="419"/>
      <c r="K5" s="419"/>
      <c r="L5" s="419"/>
      <c r="M5" s="419"/>
      <c r="N5" s="419"/>
      <c r="O5" s="419"/>
      <c r="P5" s="419"/>
      <c r="Q5" s="419"/>
      <c r="R5" s="419"/>
      <c r="S5" s="419"/>
      <c r="T5" s="419"/>
      <c r="U5" s="419"/>
      <c r="V5" s="419"/>
      <c r="W5" s="419"/>
      <c r="X5" s="419"/>
    </row>
    <row r="6" spans="1:31" ht="20.100000000000001" customHeight="1">
      <c r="A6" s="1" t="s">
        <v>129</v>
      </c>
      <c r="F6" s="423"/>
      <c r="G6" s="423"/>
      <c r="H6" s="423"/>
      <c r="I6" s="423"/>
      <c r="J6" s="423"/>
      <c r="K6" s="423"/>
      <c r="L6" s="423"/>
      <c r="M6" s="423"/>
      <c r="N6" s="423"/>
      <c r="O6" s="423"/>
      <c r="P6" s="423"/>
      <c r="Q6" s="423"/>
      <c r="R6" s="423"/>
      <c r="S6" s="423"/>
      <c r="T6" s="423"/>
      <c r="U6" s="423"/>
      <c r="V6" s="423"/>
      <c r="W6" s="423"/>
      <c r="X6" s="423"/>
      <c r="Y6" s="9"/>
    </row>
    <row r="7" spans="1:31" ht="19.5" customHeight="1">
      <c r="A7" s="6" t="s">
        <v>5</v>
      </c>
      <c r="B7" s="6"/>
      <c r="C7" s="6"/>
      <c r="D7" s="6"/>
      <c r="E7" s="6"/>
      <c r="F7" s="6"/>
      <c r="G7" s="6"/>
      <c r="H7" s="6"/>
      <c r="I7" s="6"/>
      <c r="J7" s="6"/>
      <c r="K7" s="7"/>
      <c r="L7" s="6"/>
      <c r="M7" s="6"/>
      <c r="N7" s="6"/>
      <c r="O7" s="6"/>
      <c r="P7" s="6"/>
      <c r="Q7" s="6"/>
      <c r="R7" s="40"/>
      <c r="S7" s="6"/>
      <c r="T7" s="6"/>
      <c r="U7" s="40"/>
      <c r="V7" s="6"/>
      <c r="W7" s="6"/>
    </row>
    <row r="8" spans="1:31" ht="14.45" customHeight="1">
      <c r="A8" s="78"/>
      <c r="B8" s="78"/>
      <c r="C8" s="78"/>
      <c r="D8" s="78"/>
      <c r="E8" s="78"/>
      <c r="F8" s="417" t="s">
        <v>230</v>
      </c>
      <c r="G8" s="417"/>
      <c r="H8" s="417"/>
      <c r="I8" s="417"/>
      <c r="J8" s="417"/>
      <c r="K8" s="417"/>
      <c r="L8" s="417" t="s">
        <v>231</v>
      </c>
      <c r="M8" s="417"/>
      <c r="N8" s="417"/>
      <c r="O8" s="417"/>
      <c r="P8" s="417"/>
      <c r="Q8" s="417" t="s">
        <v>232</v>
      </c>
      <c r="R8" s="417"/>
      <c r="S8" s="417"/>
      <c r="T8" s="434" t="s">
        <v>233</v>
      </c>
      <c r="U8" s="434"/>
      <c r="V8" s="434"/>
      <c r="W8" s="434"/>
    </row>
    <row r="9" spans="1:31" ht="19.5" customHeight="1">
      <c r="A9" s="78"/>
      <c r="B9" s="78"/>
      <c r="C9" s="78"/>
      <c r="D9" s="78"/>
      <c r="E9" s="78"/>
      <c r="F9" s="343" t="s">
        <v>234</v>
      </c>
      <c r="G9" s="343"/>
      <c r="H9" s="343"/>
      <c r="I9" s="343"/>
      <c r="J9" s="343"/>
      <c r="K9" s="343"/>
      <c r="L9" s="343"/>
      <c r="M9" s="343"/>
      <c r="N9" s="343"/>
      <c r="O9" s="343"/>
      <c r="P9" s="343"/>
      <c r="Q9" s="435" t="s">
        <v>235</v>
      </c>
      <c r="R9" s="435"/>
      <c r="S9" s="435"/>
      <c r="T9" s="435"/>
      <c r="U9" s="435"/>
      <c r="V9" s="435"/>
      <c r="W9" s="152"/>
      <c r="X9" s="2"/>
    </row>
    <row r="10" spans="1:31" ht="20.100000000000001" customHeight="1">
      <c r="A10" s="4" t="s">
        <v>236</v>
      </c>
      <c r="B10" s="4"/>
      <c r="C10" s="4"/>
      <c r="D10" s="4"/>
      <c r="E10" s="4"/>
      <c r="F10" s="4"/>
      <c r="G10" s="430" t="s">
        <v>237</v>
      </c>
      <c r="H10" s="430"/>
      <c r="I10" s="430"/>
      <c r="J10" s="430"/>
      <c r="K10" s="430"/>
      <c r="L10" s="430"/>
      <c r="M10" s="430" t="s">
        <v>238</v>
      </c>
      <c r="N10" s="430"/>
      <c r="O10" s="430"/>
      <c r="P10" s="430"/>
      <c r="Q10" s="430"/>
      <c r="R10" s="430" t="s">
        <v>239</v>
      </c>
      <c r="S10" s="430"/>
      <c r="T10" s="4"/>
      <c r="U10" s="14"/>
      <c r="V10" s="4"/>
      <c r="W10" s="4"/>
      <c r="X10" s="4"/>
      <c r="AA10" s="1" t="s">
        <v>304</v>
      </c>
      <c r="AB10" s="1" t="s">
        <v>381</v>
      </c>
    </row>
    <row r="11" spans="1:31" ht="20.100000000000001" customHeight="1">
      <c r="A11" s="440" t="s">
        <v>207</v>
      </c>
      <c r="B11" s="440"/>
      <c r="C11" s="440"/>
      <c r="D11" s="440"/>
      <c r="E11" s="440"/>
      <c r="F11" s="440"/>
      <c r="G11" s="440"/>
      <c r="H11" s="440"/>
      <c r="I11" s="440"/>
      <c r="J11" s="440"/>
      <c r="K11" s="440"/>
      <c r="L11" s="440"/>
      <c r="M11" s="440"/>
      <c r="N11" s="440"/>
      <c r="O11" s="441"/>
      <c r="P11" s="324"/>
      <c r="Q11" s="442"/>
      <c r="R11" s="442"/>
      <c r="S11" s="442"/>
      <c r="T11" s="442"/>
      <c r="U11" s="442"/>
      <c r="V11" s="442"/>
      <c r="W11" s="442"/>
      <c r="X11" s="442"/>
      <c r="AA11" s="1" t="s">
        <v>304</v>
      </c>
      <c r="AB11" s="1" t="s">
        <v>382</v>
      </c>
    </row>
    <row r="12" spans="1:31" ht="20.100000000000001" customHeight="1">
      <c r="A12" s="9"/>
      <c r="B12" s="9"/>
      <c r="C12" s="9"/>
      <c r="D12" s="346"/>
      <c r="E12" s="437"/>
      <c r="F12" s="437"/>
      <c r="G12" s="437"/>
      <c r="H12" s="437"/>
      <c r="I12" s="437"/>
      <c r="J12" s="437"/>
      <c r="K12" s="437"/>
      <c r="L12" s="437"/>
      <c r="M12" s="437"/>
      <c r="N12" s="437"/>
      <c r="O12" s="437"/>
      <c r="P12" s="437"/>
      <c r="Q12" s="437"/>
      <c r="R12" s="437"/>
      <c r="S12" s="437"/>
      <c r="T12" s="437"/>
      <c r="U12" s="437"/>
      <c r="V12" s="437"/>
      <c r="W12" s="437"/>
      <c r="X12" s="437"/>
      <c r="AB12" s="45" t="s">
        <v>455</v>
      </c>
    </row>
    <row r="13" spans="1:31" ht="20.100000000000001" customHeight="1">
      <c r="B13" s="436"/>
      <c r="C13" s="436"/>
      <c r="D13" s="431" t="s">
        <v>494</v>
      </c>
      <c r="E13" s="431"/>
      <c r="F13" s="431"/>
      <c r="G13" s="431"/>
      <c r="H13" s="431"/>
      <c r="I13" s="438"/>
      <c r="J13" s="439"/>
      <c r="K13" s="439"/>
      <c r="L13" s="439"/>
      <c r="M13" s="439"/>
      <c r="N13" s="439"/>
      <c r="O13" s="439"/>
      <c r="P13" s="439"/>
      <c r="Q13" s="439"/>
      <c r="R13" s="439"/>
      <c r="S13" s="439"/>
      <c r="T13" s="439"/>
      <c r="U13" s="439"/>
      <c r="V13" s="439"/>
      <c r="W13" s="439"/>
      <c r="X13" s="439"/>
      <c r="AC13" s="45"/>
      <c r="AD13" s="45"/>
      <c r="AE13" s="45"/>
    </row>
    <row r="14" spans="1:31" ht="20.100000000000001" customHeight="1">
      <c r="A14" s="6" t="s">
        <v>6</v>
      </c>
      <c r="B14" s="6"/>
      <c r="C14" s="6"/>
      <c r="I14" s="6"/>
      <c r="J14" s="6"/>
      <c r="K14" s="7"/>
      <c r="L14" s="6"/>
      <c r="M14" s="6"/>
      <c r="N14" s="6"/>
      <c r="O14" s="6"/>
      <c r="P14" s="6"/>
      <c r="Q14" s="6"/>
      <c r="R14" s="40"/>
      <c r="S14" s="6"/>
      <c r="T14" s="6"/>
      <c r="U14" s="40"/>
      <c r="V14" s="6"/>
      <c r="W14" s="6"/>
      <c r="X14" s="6"/>
    </row>
    <row r="15" spans="1:31" ht="14.45" customHeight="1">
      <c r="A15" s="1" t="s">
        <v>7</v>
      </c>
      <c r="K15" s="1"/>
      <c r="N15" s="427"/>
      <c r="O15" s="428"/>
      <c r="P15" s="428"/>
      <c r="Q15" s="428"/>
      <c r="R15" s="1" t="s">
        <v>186</v>
      </c>
      <c r="U15" s="1"/>
      <c r="AA15" s="1" t="s">
        <v>304</v>
      </c>
      <c r="AB15" s="1" t="s">
        <v>383</v>
      </c>
    </row>
    <row r="16" spans="1:31" ht="1.5" customHeight="1">
      <c r="F16" s="11"/>
      <c r="G16" s="11"/>
      <c r="H16" s="11"/>
      <c r="I16" s="11"/>
      <c r="J16" s="11"/>
      <c r="K16" s="11"/>
      <c r="L16" s="11"/>
      <c r="M16" s="11"/>
      <c r="N16" s="11"/>
      <c r="O16" s="11"/>
      <c r="P16" s="11"/>
      <c r="Q16" s="11"/>
      <c r="R16" s="1"/>
      <c r="U16" s="1"/>
    </row>
    <row r="17" spans="1:28" ht="20.100000000000001" customHeight="1">
      <c r="A17" s="2" t="s">
        <v>8</v>
      </c>
      <c r="B17" s="2"/>
      <c r="C17" s="2"/>
      <c r="D17" s="2"/>
      <c r="E17" s="2"/>
      <c r="F17" s="2"/>
      <c r="G17" s="2"/>
      <c r="H17" s="2"/>
      <c r="I17" s="2"/>
      <c r="J17" s="2"/>
      <c r="K17" s="16"/>
      <c r="L17" s="2"/>
      <c r="M17" s="87"/>
      <c r="N17" s="429"/>
      <c r="O17" s="429"/>
      <c r="P17" s="429"/>
      <c r="Q17" s="429"/>
      <c r="R17" s="2" t="s">
        <v>186</v>
      </c>
      <c r="S17" s="2"/>
      <c r="T17" s="2"/>
      <c r="U17" s="2"/>
      <c r="V17" s="2"/>
      <c r="W17" s="2"/>
      <c r="X17" s="2"/>
      <c r="AA17" s="1" t="s">
        <v>304</v>
      </c>
      <c r="AB17" s="1" t="s">
        <v>384</v>
      </c>
    </row>
    <row r="18" spans="1:28" ht="20.100000000000001" customHeight="1">
      <c r="A18" s="1" t="s">
        <v>9</v>
      </c>
    </row>
    <row r="19" spans="1:28" ht="14.45" customHeight="1">
      <c r="A19" s="1" t="s">
        <v>32</v>
      </c>
      <c r="J19" s="5" t="s">
        <v>95</v>
      </c>
      <c r="K19" s="8" t="s">
        <v>19</v>
      </c>
      <c r="L19" s="318"/>
      <c r="M19" s="318"/>
      <c r="N19" s="318"/>
      <c r="O19" s="318"/>
      <c r="P19" s="318"/>
      <c r="Q19" s="1" t="s">
        <v>193</v>
      </c>
      <c r="R19" s="318"/>
      <c r="S19" s="318"/>
      <c r="T19" s="1" t="s">
        <v>20</v>
      </c>
      <c r="U19" s="11" t="s">
        <v>19</v>
      </c>
      <c r="V19" s="318"/>
      <c r="W19" s="318"/>
      <c r="X19" s="1" t="s">
        <v>20</v>
      </c>
      <c r="Y19" s="54" t="s">
        <v>187</v>
      </c>
      <c r="AA19" s="1" t="s">
        <v>304</v>
      </c>
      <c r="AB19" s="1" t="s">
        <v>385</v>
      </c>
    </row>
    <row r="20" spans="1:28" ht="1.5" customHeight="1">
      <c r="J20" s="5"/>
      <c r="L20" s="69"/>
      <c r="M20" s="69"/>
      <c r="N20" s="69"/>
      <c r="O20" s="69"/>
      <c r="P20" s="69"/>
      <c r="R20" s="69"/>
      <c r="S20" s="69"/>
      <c r="V20" s="61"/>
      <c r="Y20" s="54"/>
    </row>
    <row r="21" spans="1:28" ht="14.45" customHeight="1">
      <c r="A21" s="1" t="s">
        <v>22</v>
      </c>
      <c r="J21" s="5" t="s">
        <v>18</v>
      </c>
      <c r="K21" s="8" t="s">
        <v>19</v>
      </c>
      <c r="L21" s="318"/>
      <c r="M21" s="318"/>
      <c r="N21" s="318"/>
      <c r="O21" s="318"/>
      <c r="P21" s="318"/>
      <c r="Q21" s="1" t="s">
        <v>193</v>
      </c>
      <c r="R21" s="318"/>
      <c r="S21" s="318"/>
      <c r="T21" s="1" t="s">
        <v>20</v>
      </c>
      <c r="U21" s="11" t="s">
        <v>19</v>
      </c>
      <c r="V21" s="318"/>
      <c r="W21" s="318"/>
      <c r="X21" s="1" t="s">
        <v>20</v>
      </c>
      <c r="Y21" s="54" t="s">
        <v>187</v>
      </c>
      <c r="AB21" s="1" t="s">
        <v>386</v>
      </c>
    </row>
    <row r="22" spans="1:28" ht="1.5" customHeight="1">
      <c r="J22" s="5"/>
      <c r="L22" s="69"/>
      <c r="M22" s="69"/>
      <c r="N22" s="69"/>
      <c r="O22" s="69"/>
      <c r="P22" s="69"/>
      <c r="R22" s="69"/>
      <c r="S22" s="69"/>
      <c r="V22" s="61"/>
      <c r="Y22" s="54"/>
    </row>
    <row r="23" spans="1:28" ht="14.45" customHeight="1">
      <c r="A23" s="1" t="s">
        <v>33</v>
      </c>
      <c r="K23" s="8" t="s">
        <v>19</v>
      </c>
      <c r="L23" s="426"/>
      <c r="M23" s="426"/>
      <c r="N23" s="426"/>
      <c r="O23" s="426"/>
      <c r="P23" s="426"/>
      <c r="Q23" s="1" t="s">
        <v>193</v>
      </c>
      <c r="R23" s="426" t="s">
        <v>297</v>
      </c>
      <c r="S23" s="426"/>
      <c r="T23" s="1" t="s">
        <v>20</v>
      </c>
      <c r="U23" s="11" t="s">
        <v>19</v>
      </c>
      <c r="V23" s="426" t="s">
        <v>297</v>
      </c>
      <c r="W23" s="426"/>
      <c r="X23" s="1" t="s">
        <v>20</v>
      </c>
    </row>
    <row r="24" spans="1:28" ht="1.5" customHeight="1">
      <c r="L24" s="8"/>
      <c r="M24" s="8"/>
      <c r="N24" s="8"/>
      <c r="O24" s="8"/>
      <c r="P24" s="8"/>
      <c r="R24" s="8"/>
      <c r="S24" s="8"/>
      <c r="V24" s="8"/>
    </row>
    <row r="25" spans="1:28" ht="14.45" customHeight="1">
      <c r="A25" s="1" t="s">
        <v>10</v>
      </c>
    </row>
    <row r="26" spans="1:28" ht="14.45" customHeight="1">
      <c r="A26" s="1" t="s">
        <v>22</v>
      </c>
      <c r="K26" s="8" t="s">
        <v>64</v>
      </c>
      <c r="L26" s="318"/>
      <c r="M26" s="318"/>
      <c r="N26" s="318"/>
      <c r="O26" s="318"/>
      <c r="P26" s="318"/>
      <c r="Q26" s="1" t="s">
        <v>193</v>
      </c>
      <c r="R26" s="318"/>
      <c r="S26" s="318"/>
      <c r="T26" s="1" t="s">
        <v>20</v>
      </c>
      <c r="U26" s="11" t="s">
        <v>19</v>
      </c>
      <c r="V26" s="318"/>
      <c r="W26" s="318"/>
      <c r="X26" s="1" t="s">
        <v>20</v>
      </c>
      <c r="Y26" s="1" t="s">
        <v>189</v>
      </c>
    </row>
    <row r="27" spans="1:28" ht="14.45" customHeight="1">
      <c r="A27" s="1" t="s">
        <v>218</v>
      </c>
    </row>
    <row r="28" spans="1:28" ht="14.45" customHeight="1">
      <c r="A28" s="1" t="s">
        <v>22</v>
      </c>
      <c r="K28" s="8" t="s">
        <v>19</v>
      </c>
      <c r="L28" s="318"/>
      <c r="M28" s="318"/>
      <c r="N28" s="318"/>
      <c r="O28" s="318"/>
      <c r="P28" s="318"/>
      <c r="Q28" s="1" t="s">
        <v>193</v>
      </c>
      <c r="R28" s="318"/>
      <c r="S28" s="318"/>
      <c r="T28" s="1" t="s">
        <v>20</v>
      </c>
      <c r="U28" s="11" t="s">
        <v>19</v>
      </c>
      <c r="V28" s="318"/>
      <c r="W28" s="318"/>
      <c r="X28" s="1" t="s">
        <v>20</v>
      </c>
      <c r="Y28" s="1" t="s">
        <v>189</v>
      </c>
    </row>
    <row r="29" spans="1:28" ht="1.5" customHeight="1">
      <c r="L29" s="8"/>
      <c r="M29" s="8"/>
      <c r="N29" s="8"/>
      <c r="O29" s="8"/>
      <c r="P29" s="8"/>
      <c r="R29" s="8"/>
      <c r="S29" s="8"/>
    </row>
    <row r="30" spans="1:28" ht="14.45" customHeight="1">
      <c r="A30" s="1" t="s">
        <v>23</v>
      </c>
      <c r="K30" s="5" t="s">
        <v>95</v>
      </c>
      <c r="M30" s="421">
        <f>L19+R19+V19</f>
        <v>0</v>
      </c>
      <c r="N30" s="421"/>
      <c r="O30" s="421"/>
      <c r="P30" s="421"/>
      <c r="Q30" s="54" t="s">
        <v>187</v>
      </c>
      <c r="U30" s="1"/>
      <c r="X30" s="9"/>
    </row>
    <row r="31" spans="1:28" ht="1.5" customHeight="1">
      <c r="K31" s="5"/>
      <c r="M31" s="70"/>
      <c r="N31" s="70"/>
      <c r="O31" s="70"/>
      <c r="P31" s="70"/>
      <c r="Q31" s="54"/>
      <c r="U31" s="1"/>
      <c r="X31" s="9"/>
    </row>
    <row r="32" spans="1:28" ht="14.45" customHeight="1">
      <c r="A32" s="1" t="s">
        <v>22</v>
      </c>
      <c r="K32" s="5" t="s">
        <v>18</v>
      </c>
      <c r="M32" s="421"/>
      <c r="N32" s="421"/>
      <c r="O32" s="421"/>
      <c r="P32" s="421"/>
      <c r="Q32" s="54" t="s">
        <v>187</v>
      </c>
      <c r="U32" s="1"/>
      <c r="X32" s="9"/>
    </row>
    <row r="33" spans="1:32" ht="14.45" customHeight="1">
      <c r="A33" s="319" t="s">
        <v>11</v>
      </c>
      <c r="B33" s="319"/>
      <c r="C33" s="319"/>
      <c r="D33" s="319"/>
      <c r="E33" s="319"/>
      <c r="F33" s="319"/>
      <c r="G33" s="319"/>
      <c r="H33" s="319"/>
      <c r="I33" s="319"/>
      <c r="J33" s="319"/>
      <c r="K33" s="319"/>
      <c r="L33" s="319"/>
      <c r="M33" s="319"/>
      <c r="N33" s="319"/>
      <c r="O33" s="319"/>
      <c r="P33" s="319"/>
      <c r="Q33" s="319"/>
      <c r="R33" s="319"/>
      <c r="S33" s="175" t="str">
        <f>IF(L19="","",ROUNDDOWN((L19*L26+R19*R26+V19*V26)/M30,2))</f>
        <v/>
      </c>
      <c r="T33" s="1" t="s">
        <v>189</v>
      </c>
    </row>
    <row r="34" spans="1:32" ht="1.5" customHeight="1">
      <c r="A34" s="71"/>
      <c r="B34" s="71"/>
      <c r="C34" s="71"/>
      <c r="D34" s="71"/>
      <c r="E34" s="71"/>
      <c r="F34" s="71"/>
      <c r="G34" s="71"/>
      <c r="H34" s="71"/>
      <c r="I34" s="71"/>
      <c r="J34" s="71"/>
      <c r="K34" s="71"/>
      <c r="L34" s="71"/>
      <c r="M34" s="71"/>
      <c r="N34" s="71"/>
      <c r="O34" s="71"/>
      <c r="P34" s="71"/>
      <c r="Q34" s="71"/>
      <c r="R34" s="71"/>
      <c r="S34" s="11"/>
    </row>
    <row r="35" spans="1:32" ht="14.45" customHeight="1">
      <c r="A35" s="319" t="s">
        <v>12</v>
      </c>
      <c r="B35" s="319"/>
      <c r="C35" s="319"/>
      <c r="D35" s="319"/>
      <c r="E35" s="319"/>
      <c r="F35" s="319"/>
      <c r="G35" s="319"/>
      <c r="H35" s="319"/>
      <c r="I35" s="319"/>
      <c r="J35" s="319"/>
      <c r="K35" s="319"/>
      <c r="L35" s="319"/>
      <c r="M35" s="319"/>
      <c r="N35" s="319"/>
      <c r="O35" s="319"/>
      <c r="P35" s="319"/>
      <c r="Q35" s="319"/>
      <c r="R35" s="319"/>
      <c r="S35" s="176" t="str">
        <f>IF(L19="","",ROUNDDOWN((L19*L28+R19*R28+V19*V28)/M30,2))</f>
        <v/>
      </c>
      <c r="T35" s="1" t="s">
        <v>189</v>
      </c>
    </row>
    <row r="36" spans="1:32" ht="20.100000000000001" customHeight="1">
      <c r="A36" s="1" t="s">
        <v>13</v>
      </c>
      <c r="F36" s="422"/>
      <c r="G36" s="422"/>
      <c r="H36" s="422"/>
      <c r="I36" s="422"/>
      <c r="J36" s="422"/>
      <c r="K36" s="422"/>
      <c r="L36" s="422"/>
      <c r="M36" s="422"/>
      <c r="N36" s="422"/>
      <c r="O36" s="422"/>
      <c r="P36" s="422"/>
      <c r="Q36" s="422"/>
      <c r="R36" s="422"/>
      <c r="S36" s="422"/>
      <c r="T36" s="422"/>
      <c r="U36" s="422"/>
      <c r="V36" s="422"/>
      <c r="W36" s="422"/>
      <c r="X36" s="422"/>
    </row>
    <row r="37" spans="1:32" ht="20.100000000000001" customHeight="1">
      <c r="A37" s="4" t="s">
        <v>43</v>
      </c>
      <c r="B37" s="4"/>
      <c r="C37" s="4"/>
      <c r="D37" s="4"/>
      <c r="E37" s="4"/>
      <c r="F37" s="53" t="s">
        <v>205</v>
      </c>
      <c r="G37" s="4"/>
      <c r="H37" s="433"/>
      <c r="I37" s="433"/>
      <c r="J37" s="433"/>
      <c r="K37" s="433"/>
      <c r="L37" s="39" t="s">
        <v>63</v>
      </c>
      <c r="M37" s="414"/>
      <c r="N37" s="414"/>
      <c r="O37" s="414"/>
      <c r="P37" s="414"/>
      <c r="Q37" s="414"/>
      <c r="R37" s="414"/>
      <c r="S37" s="414"/>
      <c r="T37" s="414"/>
      <c r="U37" s="414"/>
      <c r="V37" s="414"/>
      <c r="W37" s="414"/>
      <c r="X37" s="414"/>
      <c r="AA37" s="1" t="s">
        <v>304</v>
      </c>
      <c r="AB37" s="1" t="s">
        <v>387</v>
      </c>
    </row>
    <row r="38" spans="1:32" ht="20.100000000000001" customHeight="1">
      <c r="A38" s="1" t="s">
        <v>14</v>
      </c>
    </row>
    <row r="39" spans="1:32" ht="20.100000000000001" customHeight="1">
      <c r="A39" s="79"/>
      <c r="B39" s="79"/>
      <c r="C39" s="79"/>
      <c r="D39" s="79"/>
      <c r="E39" s="153" t="s">
        <v>240</v>
      </c>
      <c r="F39" s="425" t="s">
        <v>243</v>
      </c>
      <c r="G39" s="425"/>
      <c r="H39" s="424" t="s">
        <v>244</v>
      </c>
      <c r="I39" s="424"/>
      <c r="J39" s="424"/>
      <c r="K39" s="425" t="s">
        <v>245</v>
      </c>
      <c r="L39" s="425"/>
      <c r="M39" s="425"/>
      <c r="N39" s="343" t="s">
        <v>246</v>
      </c>
      <c r="O39" s="343"/>
      <c r="P39" s="343"/>
      <c r="Q39" s="343"/>
      <c r="R39" s="343" t="s">
        <v>241</v>
      </c>
      <c r="S39" s="343"/>
      <c r="T39" s="343" t="s">
        <v>242</v>
      </c>
      <c r="U39" s="343"/>
      <c r="V39" s="343"/>
      <c r="W39" s="343"/>
      <c r="X39" s="343"/>
      <c r="AA39" s="1" t="s">
        <v>304</v>
      </c>
      <c r="AB39" s="1" t="s">
        <v>453</v>
      </c>
    </row>
    <row r="40" spans="1:32" ht="20.100000000000001" customHeight="1">
      <c r="A40" s="6" t="s">
        <v>34</v>
      </c>
      <c r="B40" s="6"/>
      <c r="C40" s="6"/>
      <c r="D40" s="6"/>
      <c r="E40" s="6"/>
      <c r="F40" s="6"/>
      <c r="G40" s="6"/>
      <c r="H40" s="6"/>
      <c r="I40" s="6"/>
      <c r="J40" s="6"/>
      <c r="K40" s="7" t="s">
        <v>19</v>
      </c>
      <c r="L40" s="420" t="s">
        <v>299</v>
      </c>
      <c r="M40" s="420"/>
      <c r="N40" s="420"/>
      <c r="O40" s="420"/>
      <c r="P40" s="420"/>
      <c r="Q40" s="6" t="s">
        <v>193</v>
      </c>
      <c r="R40" s="420" t="s">
        <v>24</v>
      </c>
      <c r="S40" s="420"/>
      <c r="T40" s="6" t="s">
        <v>20</v>
      </c>
      <c r="U40" s="40" t="s">
        <v>19</v>
      </c>
      <c r="V40" s="7" t="s">
        <v>21</v>
      </c>
      <c r="W40" s="6" t="s">
        <v>20</v>
      </c>
      <c r="X40" s="6"/>
    </row>
    <row r="41" spans="1:32" ht="19.5" customHeight="1">
      <c r="A41" s="1" t="s">
        <v>540</v>
      </c>
      <c r="K41" s="8" t="s">
        <v>19</v>
      </c>
      <c r="L41" s="318"/>
      <c r="M41" s="318"/>
      <c r="N41" s="318"/>
      <c r="O41" s="318"/>
      <c r="P41" s="318"/>
      <c r="Q41" s="1" t="s">
        <v>193</v>
      </c>
      <c r="R41" s="318"/>
      <c r="S41" s="318"/>
      <c r="T41" s="1" t="s">
        <v>20</v>
      </c>
      <c r="U41" s="11" t="s">
        <v>19</v>
      </c>
      <c r="V41" s="159">
        <f>L41+R41</f>
        <v>0</v>
      </c>
      <c r="W41" s="1" t="s">
        <v>20</v>
      </c>
      <c r="X41" s="55" t="s">
        <v>187</v>
      </c>
      <c r="AA41" s="1" t="s">
        <v>304</v>
      </c>
      <c r="AB41" s="1" t="s">
        <v>388</v>
      </c>
    </row>
    <row r="42" spans="1:32" ht="19.5" customHeight="1">
      <c r="A42" s="1" t="s">
        <v>541</v>
      </c>
      <c r="L42" s="67"/>
      <c r="M42" s="67"/>
      <c r="N42" s="67"/>
      <c r="O42" s="67"/>
      <c r="P42" s="67"/>
      <c r="R42" s="67"/>
      <c r="S42" s="67"/>
      <c r="V42" s="67"/>
      <c r="X42" s="55"/>
      <c r="AB42" s="173"/>
      <c r="AC42" s="173"/>
      <c r="AD42" s="173"/>
      <c r="AE42" s="173"/>
      <c r="AF42" s="173"/>
    </row>
    <row r="43" spans="1:32" ht="19.5" customHeight="1">
      <c r="K43" s="8" t="s">
        <v>19</v>
      </c>
      <c r="L43" s="318"/>
      <c r="M43" s="318"/>
      <c r="N43" s="318"/>
      <c r="O43" s="318"/>
      <c r="P43" s="318"/>
      <c r="Q43" s="1" t="s">
        <v>193</v>
      </c>
      <c r="R43" s="318"/>
      <c r="S43" s="318"/>
      <c r="T43" s="1" t="s">
        <v>20</v>
      </c>
      <c r="U43" s="11" t="s">
        <v>19</v>
      </c>
      <c r="V43" s="159">
        <f>L43+R43</f>
        <v>0</v>
      </c>
      <c r="W43" s="1" t="s">
        <v>20</v>
      </c>
      <c r="X43" s="55" t="s">
        <v>258</v>
      </c>
      <c r="AB43" s="173"/>
      <c r="AC43" s="173"/>
      <c r="AD43" s="173"/>
      <c r="AE43" s="173"/>
      <c r="AF43" s="173"/>
    </row>
    <row r="44" spans="1:32" ht="20.100000000000001" customHeight="1">
      <c r="A44" s="2" t="s">
        <v>554</v>
      </c>
      <c r="B44" s="2"/>
      <c r="C44" s="2"/>
      <c r="D44" s="2"/>
      <c r="E44" s="2"/>
      <c r="F44" s="2"/>
      <c r="G44" s="2"/>
      <c r="H44" s="2"/>
      <c r="I44" s="2"/>
      <c r="J44" s="2"/>
      <c r="K44" s="16"/>
      <c r="L44" s="432" t="str">
        <f>IF(OR(M30=0,V43=0),"",ROUNDUP(V43/M30*100,2))</f>
        <v/>
      </c>
      <c r="M44" s="432"/>
      <c r="N44" s="432"/>
      <c r="O44" s="432"/>
      <c r="P44" s="432"/>
      <c r="Q44" s="56" t="s">
        <v>188</v>
      </c>
      <c r="R44" s="13"/>
      <c r="S44" s="90" t="str">
        <f>IF(L44="","",IF(L44&gt;S35,"※建ぺい率がオーバーしています",""))</f>
        <v/>
      </c>
      <c r="T44" s="2"/>
      <c r="U44" s="13"/>
      <c r="V44" s="16"/>
      <c r="W44" s="2"/>
      <c r="X44" s="2"/>
      <c r="AB44" s="173"/>
      <c r="AC44" s="173"/>
      <c r="AD44" s="173"/>
      <c r="AE44" s="173"/>
      <c r="AF44" s="173"/>
    </row>
    <row r="45" spans="1:32" ht="20.100000000000001" customHeight="1">
      <c r="A45" s="1" t="s">
        <v>35</v>
      </c>
      <c r="K45" s="8" t="s">
        <v>19</v>
      </c>
      <c r="L45" s="217" t="s">
        <v>298</v>
      </c>
      <c r="M45" s="217"/>
      <c r="N45" s="217"/>
      <c r="O45" s="217"/>
      <c r="P45" s="217"/>
      <c r="Q45" s="1" t="s">
        <v>193</v>
      </c>
      <c r="R45" s="217" t="s">
        <v>24</v>
      </c>
      <c r="S45" s="217"/>
      <c r="T45" s="1" t="s">
        <v>20</v>
      </c>
      <c r="U45" s="11" t="s">
        <v>19</v>
      </c>
      <c r="V45" s="8" t="s">
        <v>21</v>
      </c>
      <c r="W45" s="1" t="s">
        <v>20</v>
      </c>
      <c r="AA45" s="1" t="s">
        <v>396</v>
      </c>
      <c r="AB45" s="1" t="s">
        <v>397</v>
      </c>
    </row>
    <row r="46" spans="1:32" ht="1.5" customHeight="1">
      <c r="L46" s="8"/>
      <c r="M46" s="8"/>
      <c r="N46" s="8"/>
      <c r="O46" s="8"/>
      <c r="P46" s="8"/>
      <c r="R46" s="8"/>
      <c r="S46" s="8"/>
      <c r="V46" s="8"/>
    </row>
    <row r="47" spans="1:32" ht="14.45" customHeight="1">
      <c r="A47" s="1" t="s">
        <v>25</v>
      </c>
      <c r="K47" s="8" t="s">
        <v>19</v>
      </c>
      <c r="L47" s="318"/>
      <c r="M47" s="318"/>
      <c r="N47" s="318"/>
      <c r="O47" s="318"/>
      <c r="P47" s="318"/>
      <c r="Q47" s="1" t="s">
        <v>193</v>
      </c>
      <c r="R47" s="413"/>
      <c r="S47" s="413"/>
      <c r="T47" s="1" t="s">
        <v>20</v>
      </c>
      <c r="U47" s="11" t="s">
        <v>19</v>
      </c>
      <c r="V47" s="147">
        <f>L47+R47</f>
        <v>0</v>
      </c>
      <c r="W47" s="1" t="s">
        <v>20</v>
      </c>
      <c r="X47" s="55" t="s">
        <v>187</v>
      </c>
    </row>
    <row r="48" spans="1:32" ht="1.5" customHeight="1">
      <c r="L48" s="67"/>
      <c r="M48" s="67"/>
      <c r="N48" s="67"/>
      <c r="O48" s="67"/>
      <c r="P48" s="67"/>
      <c r="R48" s="67"/>
      <c r="S48" s="67"/>
      <c r="V48" s="147"/>
      <c r="X48" s="55"/>
    </row>
    <row r="49" spans="1:48" ht="13.5" customHeight="1">
      <c r="A49" s="1" t="s">
        <v>495</v>
      </c>
      <c r="L49" s="80"/>
      <c r="M49" s="80"/>
      <c r="N49" s="80"/>
      <c r="O49" s="80"/>
      <c r="P49" s="80"/>
      <c r="R49" s="80"/>
      <c r="S49" s="80"/>
      <c r="V49" s="80"/>
      <c r="X49" s="55"/>
      <c r="AC49" s="1" t="s">
        <v>526</v>
      </c>
    </row>
    <row r="50" spans="1:48" ht="14.45" customHeight="1">
      <c r="K50" s="8" t="s">
        <v>19</v>
      </c>
      <c r="L50" s="318"/>
      <c r="M50" s="318"/>
      <c r="N50" s="318"/>
      <c r="O50" s="318"/>
      <c r="P50" s="318"/>
      <c r="Q50" s="1" t="s">
        <v>193</v>
      </c>
      <c r="R50" s="318"/>
      <c r="S50" s="318"/>
      <c r="T50" s="1" t="s">
        <v>20</v>
      </c>
      <c r="U50" s="11" t="s">
        <v>19</v>
      </c>
      <c r="V50" s="177">
        <f>L50+R50</f>
        <v>0</v>
      </c>
      <c r="W50" s="1" t="s">
        <v>20</v>
      </c>
      <c r="X50" s="55" t="s">
        <v>187</v>
      </c>
      <c r="AB50" s="141">
        <v>0.33333333333333331</v>
      </c>
      <c r="AC50" s="77" t="str">
        <f>IF(V50=0,"",ROUNDDOWN((V78+V80)*AB50,2))</f>
        <v/>
      </c>
    </row>
    <row r="51" spans="1:48" ht="1.5" customHeight="1">
      <c r="L51" s="67"/>
      <c r="M51" s="67"/>
      <c r="N51" s="67"/>
      <c r="O51" s="67"/>
      <c r="P51" s="67"/>
      <c r="R51" s="67"/>
      <c r="S51" s="67"/>
      <c r="V51" s="67"/>
      <c r="X51" s="55"/>
    </row>
    <row r="52" spans="1:48" ht="14.45" customHeight="1">
      <c r="A52" s="1" t="s">
        <v>219</v>
      </c>
      <c r="V52" s="8"/>
    </row>
    <row r="53" spans="1:48" ht="1.5" customHeight="1">
      <c r="L53" s="67"/>
      <c r="M53" s="67"/>
      <c r="N53" s="67"/>
      <c r="O53" s="67"/>
      <c r="P53" s="67"/>
      <c r="R53" s="67"/>
      <c r="S53" s="67"/>
      <c r="V53" s="67"/>
      <c r="X53" s="55"/>
    </row>
    <row r="54" spans="1:48" ht="14.45" customHeight="1">
      <c r="K54" s="8" t="s">
        <v>208</v>
      </c>
      <c r="L54" s="318"/>
      <c r="M54" s="318"/>
      <c r="N54" s="318"/>
      <c r="O54" s="318"/>
      <c r="P54" s="318"/>
      <c r="Q54" s="1" t="s">
        <v>209</v>
      </c>
      <c r="R54" s="318"/>
      <c r="S54" s="318"/>
      <c r="T54" s="1" t="s">
        <v>61</v>
      </c>
      <c r="U54" s="11" t="s">
        <v>208</v>
      </c>
      <c r="V54" s="177">
        <f>L54+R54</f>
        <v>0</v>
      </c>
      <c r="W54" s="1" t="s">
        <v>61</v>
      </c>
      <c r="X54" s="55" t="s">
        <v>187</v>
      </c>
    </row>
    <row r="55" spans="1:48" ht="1.5" customHeight="1">
      <c r="L55" s="67"/>
      <c r="M55" s="67"/>
      <c r="N55" s="67"/>
      <c r="O55" s="67"/>
      <c r="P55" s="67"/>
      <c r="R55" s="67"/>
      <c r="S55" s="67"/>
      <c r="V55" s="67"/>
      <c r="X55" s="55"/>
    </row>
    <row r="56" spans="1:48" ht="14.45" customHeight="1">
      <c r="A56" s="1" t="s">
        <v>496</v>
      </c>
      <c r="V56" s="8"/>
      <c r="AV56" s="149"/>
    </row>
    <row r="57" spans="1:48" ht="1.5" customHeight="1">
      <c r="L57" s="67"/>
      <c r="M57" s="67"/>
      <c r="N57" s="67"/>
      <c r="O57" s="67"/>
      <c r="P57" s="67"/>
      <c r="R57" s="67"/>
      <c r="S57" s="67"/>
      <c r="V57" s="67"/>
      <c r="X57" s="55"/>
      <c r="AV57" s="149"/>
    </row>
    <row r="58" spans="1:48" ht="14.25" customHeight="1">
      <c r="K58" s="8" t="s">
        <v>208</v>
      </c>
      <c r="L58" s="318"/>
      <c r="M58" s="318"/>
      <c r="N58" s="318"/>
      <c r="O58" s="318"/>
      <c r="P58" s="318"/>
      <c r="Q58" s="1" t="s">
        <v>209</v>
      </c>
      <c r="R58" s="318"/>
      <c r="S58" s="318"/>
      <c r="T58" s="1" t="s">
        <v>61</v>
      </c>
      <c r="U58" s="11" t="s">
        <v>208</v>
      </c>
      <c r="V58" s="177">
        <f>L58+R58</f>
        <v>0</v>
      </c>
      <c r="W58" s="1" t="s">
        <v>61</v>
      </c>
      <c r="X58" s="55" t="s">
        <v>187</v>
      </c>
      <c r="AV58" s="149"/>
    </row>
    <row r="59" spans="1:48" ht="1.5" customHeight="1">
      <c r="L59" s="174"/>
      <c r="M59" s="174"/>
      <c r="N59" s="174"/>
      <c r="O59" s="174"/>
      <c r="P59" s="174"/>
      <c r="R59" s="174"/>
      <c r="S59" s="174"/>
      <c r="V59" s="177"/>
      <c r="X59" s="55"/>
      <c r="AV59" s="149"/>
    </row>
    <row r="60" spans="1:48" ht="14.25" customHeight="1">
      <c r="A60" s="1" t="s">
        <v>542</v>
      </c>
      <c r="K60" s="8" t="s">
        <v>19</v>
      </c>
      <c r="L60" s="318"/>
      <c r="M60" s="318"/>
      <c r="N60" s="318"/>
      <c r="O60" s="318"/>
      <c r="P60" s="318"/>
      <c r="Q60" s="1" t="s">
        <v>193</v>
      </c>
      <c r="R60" s="318"/>
      <c r="S60" s="318"/>
      <c r="T60" s="1" t="s">
        <v>20</v>
      </c>
      <c r="U60" s="11" t="s">
        <v>19</v>
      </c>
      <c r="V60" s="177">
        <f>L60+R60</f>
        <v>0</v>
      </c>
      <c r="W60" s="1" t="s">
        <v>20</v>
      </c>
      <c r="X60" s="55" t="s">
        <v>187</v>
      </c>
      <c r="AV60" s="149"/>
    </row>
    <row r="61" spans="1:48" ht="1.5" customHeight="1">
      <c r="L61" s="67"/>
      <c r="M61" s="67"/>
      <c r="N61" s="67"/>
      <c r="O61" s="67"/>
      <c r="P61" s="67"/>
      <c r="R61" s="67"/>
      <c r="S61" s="67"/>
      <c r="V61" s="67"/>
      <c r="X61" s="55"/>
    </row>
    <row r="62" spans="1:48" ht="14.45" customHeight="1">
      <c r="A62" s="1" t="s">
        <v>543</v>
      </c>
      <c r="K62" s="8" t="s">
        <v>19</v>
      </c>
      <c r="L62" s="318"/>
      <c r="M62" s="318"/>
      <c r="N62" s="318"/>
      <c r="O62" s="318"/>
      <c r="P62" s="318"/>
      <c r="Q62" s="1" t="s">
        <v>193</v>
      </c>
      <c r="R62" s="318"/>
      <c r="S62" s="318"/>
      <c r="T62" s="1" t="s">
        <v>20</v>
      </c>
      <c r="U62" s="11" t="s">
        <v>19</v>
      </c>
      <c r="V62" s="177">
        <f>L62+R62</f>
        <v>0</v>
      </c>
      <c r="W62" s="1" t="s">
        <v>20</v>
      </c>
      <c r="X62" s="55" t="s">
        <v>187</v>
      </c>
      <c r="AB62" s="141">
        <v>0.2</v>
      </c>
      <c r="AC62" s="77" t="str">
        <f>IF(V62=0,"",ROUNDDOWN($V$47*AB62,2))</f>
        <v/>
      </c>
      <c r="AU62" s="80"/>
    </row>
    <row r="63" spans="1:48" ht="1.5" customHeight="1">
      <c r="L63" s="67"/>
      <c r="M63" s="67"/>
      <c r="N63" s="67"/>
      <c r="O63" s="67"/>
      <c r="P63" s="67"/>
      <c r="R63" s="67"/>
      <c r="S63" s="67"/>
      <c r="V63" s="67"/>
      <c r="W63" s="73"/>
      <c r="X63" s="55"/>
      <c r="AU63" s="80"/>
    </row>
    <row r="64" spans="1:48" ht="14.45" customHeight="1">
      <c r="A64" s="1" t="s">
        <v>544</v>
      </c>
      <c r="K64" s="8" t="s">
        <v>208</v>
      </c>
      <c r="L64" s="318"/>
      <c r="M64" s="318"/>
      <c r="N64" s="318"/>
      <c r="O64" s="318"/>
      <c r="P64" s="318"/>
      <c r="Q64" s="1" t="s">
        <v>209</v>
      </c>
      <c r="R64" s="318"/>
      <c r="S64" s="318"/>
      <c r="T64" s="1" t="s">
        <v>61</v>
      </c>
      <c r="U64" s="11" t="s">
        <v>208</v>
      </c>
      <c r="V64" s="177">
        <f>L64+R64</f>
        <v>0</v>
      </c>
      <c r="W64" s="1" t="s">
        <v>61</v>
      </c>
      <c r="X64" s="55" t="s">
        <v>187</v>
      </c>
      <c r="AB64" s="142">
        <v>0.02</v>
      </c>
      <c r="AC64" s="77" t="str">
        <f>IF(V64=0,"",ROUNDDOWN($V$47*AB64,2))</f>
        <v/>
      </c>
      <c r="AU64" s="80"/>
    </row>
    <row r="65" spans="1:47" ht="1.5" customHeight="1">
      <c r="L65" s="67"/>
      <c r="M65" s="67"/>
      <c r="N65" s="67"/>
      <c r="O65" s="67"/>
      <c r="P65" s="67"/>
      <c r="R65" s="67"/>
      <c r="S65" s="67"/>
      <c r="V65" s="67"/>
      <c r="X65" s="55"/>
      <c r="AU65" s="80"/>
    </row>
    <row r="66" spans="1:47" ht="14.45" customHeight="1">
      <c r="A66" s="1" t="s">
        <v>545</v>
      </c>
      <c r="K66" s="8" t="s">
        <v>208</v>
      </c>
      <c r="L66" s="318"/>
      <c r="M66" s="318"/>
      <c r="N66" s="318"/>
      <c r="O66" s="318"/>
      <c r="P66" s="318"/>
      <c r="Q66" s="1" t="s">
        <v>209</v>
      </c>
      <c r="R66" s="318"/>
      <c r="S66" s="318"/>
      <c r="T66" s="1" t="s">
        <v>61</v>
      </c>
      <c r="U66" s="11" t="s">
        <v>208</v>
      </c>
      <c r="V66" s="177">
        <f>L66+R66</f>
        <v>0</v>
      </c>
      <c r="W66" s="1" t="s">
        <v>61</v>
      </c>
      <c r="X66" s="55" t="s">
        <v>187</v>
      </c>
      <c r="AB66" s="142">
        <v>0.02</v>
      </c>
      <c r="AC66" s="77" t="str">
        <f>IF(V66=0,"",ROUNDDOWN($V$47*AB66,2))</f>
        <v/>
      </c>
      <c r="AU66" s="80"/>
    </row>
    <row r="67" spans="1:47" ht="1.5" customHeight="1">
      <c r="L67" s="67"/>
      <c r="M67" s="67"/>
      <c r="N67" s="67"/>
      <c r="O67" s="67"/>
      <c r="P67" s="67"/>
      <c r="R67" s="67"/>
      <c r="S67" s="67"/>
      <c r="V67" s="67"/>
      <c r="X67" s="55"/>
      <c r="AU67" s="80"/>
    </row>
    <row r="68" spans="1:47" ht="14.45" customHeight="1">
      <c r="A68" s="1" t="s">
        <v>546</v>
      </c>
      <c r="K68" s="1"/>
      <c r="R68" s="1"/>
      <c r="U68" s="1"/>
      <c r="AU68" s="80"/>
    </row>
    <row r="69" spans="1:47" ht="14.45" customHeight="1">
      <c r="A69" s="65"/>
      <c r="B69" s="65"/>
      <c r="C69" s="65"/>
      <c r="D69" s="65"/>
      <c r="E69" s="65"/>
      <c r="F69" s="65"/>
      <c r="G69" s="65"/>
      <c r="H69" s="65"/>
      <c r="I69" s="65"/>
      <c r="J69" s="65"/>
      <c r="K69" s="8" t="s">
        <v>208</v>
      </c>
      <c r="L69" s="318"/>
      <c r="M69" s="318"/>
      <c r="N69" s="318"/>
      <c r="O69" s="318"/>
      <c r="P69" s="318"/>
      <c r="Q69" s="1" t="s">
        <v>209</v>
      </c>
      <c r="R69" s="318"/>
      <c r="S69" s="318"/>
      <c r="T69" s="1" t="s">
        <v>61</v>
      </c>
      <c r="U69" s="11" t="s">
        <v>208</v>
      </c>
      <c r="V69" s="177">
        <f>L69+R69</f>
        <v>0</v>
      </c>
      <c r="W69" s="1" t="s">
        <v>61</v>
      </c>
      <c r="X69" s="55" t="s">
        <v>187</v>
      </c>
      <c r="AB69" s="143">
        <v>0.01</v>
      </c>
      <c r="AC69" s="77" t="str">
        <f>IF(V69=0,"",ROUNDDOWN($V$47*AB69,2))</f>
        <v/>
      </c>
      <c r="AU69" s="80"/>
    </row>
    <row r="70" spans="1:47" ht="1.5" customHeight="1">
      <c r="L70" s="67"/>
      <c r="M70" s="67"/>
      <c r="N70" s="67"/>
      <c r="O70" s="67"/>
      <c r="P70" s="67"/>
      <c r="R70" s="67"/>
      <c r="S70" s="67"/>
      <c r="V70" s="67"/>
      <c r="X70" s="55"/>
      <c r="AU70" s="80"/>
    </row>
    <row r="71" spans="1:47" ht="14.45" customHeight="1">
      <c r="A71" s="319" t="s">
        <v>547</v>
      </c>
      <c r="B71" s="319"/>
      <c r="C71" s="319"/>
      <c r="D71" s="319"/>
      <c r="E71" s="319"/>
      <c r="F71" s="319"/>
      <c r="G71" s="319"/>
      <c r="H71" s="319"/>
      <c r="I71" s="319"/>
      <c r="J71" s="319"/>
      <c r="K71" s="8" t="s">
        <v>208</v>
      </c>
      <c r="L71" s="318"/>
      <c r="M71" s="318"/>
      <c r="N71" s="318"/>
      <c r="O71" s="318"/>
      <c r="P71" s="318"/>
      <c r="Q71" s="1" t="s">
        <v>209</v>
      </c>
      <c r="R71" s="318"/>
      <c r="S71" s="318"/>
      <c r="T71" s="1" t="s">
        <v>61</v>
      </c>
      <c r="U71" s="11" t="s">
        <v>208</v>
      </c>
      <c r="V71" s="177">
        <f>L71+R71</f>
        <v>0</v>
      </c>
      <c r="W71" s="1" t="s">
        <v>61</v>
      </c>
      <c r="X71" s="55" t="s">
        <v>187</v>
      </c>
      <c r="AB71" s="143">
        <v>0.01</v>
      </c>
      <c r="AC71" s="77" t="str">
        <f>IF(V71=0,"",ROUNDDOWN($V$47*AB71,2))</f>
        <v/>
      </c>
      <c r="AU71" s="80"/>
    </row>
    <row r="72" spans="1:47" ht="1.5" customHeight="1">
      <c r="L72" s="67"/>
      <c r="M72" s="67"/>
      <c r="N72" s="67"/>
      <c r="O72" s="67"/>
      <c r="P72" s="67"/>
      <c r="R72" s="67"/>
      <c r="S72" s="67"/>
      <c r="V72" s="67"/>
      <c r="X72" s="55"/>
    </row>
    <row r="73" spans="1:47" ht="14.45" customHeight="1">
      <c r="A73" s="1" t="s">
        <v>548</v>
      </c>
      <c r="K73" s="1"/>
      <c r="R73" s="1"/>
      <c r="U73" s="1"/>
      <c r="AG73" s="80"/>
    </row>
    <row r="74" spans="1:47" ht="14.45" customHeight="1">
      <c r="K74" s="8" t="s">
        <v>208</v>
      </c>
      <c r="L74" s="318"/>
      <c r="M74" s="318"/>
      <c r="N74" s="318"/>
      <c r="O74" s="318"/>
      <c r="P74" s="318"/>
      <c r="Q74" s="1" t="s">
        <v>209</v>
      </c>
      <c r="R74" s="318">
        <v>0</v>
      </c>
      <c r="S74" s="318"/>
      <c r="T74" s="1" t="s">
        <v>61</v>
      </c>
      <c r="U74" s="11" t="s">
        <v>208</v>
      </c>
      <c r="V74" s="177">
        <f>L74+R74</f>
        <v>0</v>
      </c>
      <c r="W74" s="1" t="s">
        <v>61</v>
      </c>
      <c r="X74" s="55" t="s">
        <v>187</v>
      </c>
      <c r="AB74" s="143">
        <v>0.01</v>
      </c>
      <c r="AC74" s="77" t="str">
        <f>IF(V74=0,"",ROUNDDOWN($V$47*AB74,2))</f>
        <v/>
      </c>
      <c r="AG74" s="80"/>
    </row>
    <row r="75" spans="1:47" ht="1.5" customHeight="1">
      <c r="L75" s="174"/>
      <c r="M75" s="174"/>
      <c r="N75" s="174"/>
      <c r="O75" s="174"/>
      <c r="P75" s="174"/>
      <c r="R75" s="174"/>
      <c r="S75" s="174"/>
      <c r="V75" s="177"/>
      <c r="X75" s="55"/>
      <c r="AB75" s="178"/>
      <c r="AG75" s="80"/>
    </row>
    <row r="76" spans="1:47" ht="14.45" customHeight="1">
      <c r="A76" s="319" t="s">
        <v>549</v>
      </c>
      <c r="B76" s="319"/>
      <c r="C76" s="319"/>
      <c r="D76" s="319"/>
      <c r="E76" s="319"/>
      <c r="F76" s="319"/>
      <c r="G76" s="319"/>
      <c r="H76" s="319"/>
      <c r="I76" s="319"/>
      <c r="J76" s="319"/>
      <c r="K76" s="8" t="s">
        <v>208</v>
      </c>
      <c r="L76" s="318"/>
      <c r="M76" s="318"/>
      <c r="N76" s="318"/>
      <c r="O76" s="318"/>
      <c r="P76" s="318"/>
      <c r="Q76" s="1" t="s">
        <v>209</v>
      </c>
      <c r="R76" s="318"/>
      <c r="S76" s="318"/>
      <c r="T76" s="1" t="s">
        <v>61</v>
      </c>
      <c r="U76" s="11" t="s">
        <v>208</v>
      </c>
      <c r="V76" s="177">
        <f>L76+R76</f>
        <v>0</v>
      </c>
      <c r="W76" s="1" t="s">
        <v>61</v>
      </c>
      <c r="X76" s="55" t="s">
        <v>187</v>
      </c>
      <c r="AB76" s="178"/>
      <c r="AG76" s="80"/>
    </row>
    <row r="77" spans="1:47" ht="1.5" customHeight="1">
      <c r="L77" s="67"/>
      <c r="M77" s="67"/>
      <c r="N77" s="67"/>
      <c r="O77" s="67"/>
      <c r="P77" s="67"/>
      <c r="R77" s="67"/>
      <c r="S77" s="67"/>
      <c r="V77" s="67"/>
      <c r="X77" s="55"/>
    </row>
    <row r="78" spans="1:47" ht="14.45" customHeight="1">
      <c r="A78" s="1" t="s">
        <v>550</v>
      </c>
      <c r="K78" s="8" t="s">
        <v>19</v>
      </c>
      <c r="L78" s="318"/>
      <c r="M78" s="318"/>
      <c r="N78" s="318"/>
      <c r="O78" s="318"/>
      <c r="P78" s="318"/>
      <c r="Q78" s="1" t="s">
        <v>193</v>
      </c>
      <c r="R78" s="318"/>
      <c r="S78" s="318"/>
      <c r="T78" s="1" t="s">
        <v>20</v>
      </c>
      <c r="U78" s="11" t="s">
        <v>19</v>
      </c>
      <c r="V78" s="177">
        <f>L78+R78</f>
        <v>0</v>
      </c>
      <c r="W78" s="1" t="s">
        <v>20</v>
      </c>
      <c r="X78" s="55" t="s">
        <v>187</v>
      </c>
    </row>
    <row r="79" spans="1:47" ht="1.5" customHeight="1">
      <c r="L79" s="67"/>
      <c r="M79" s="67"/>
      <c r="N79" s="67"/>
      <c r="O79" s="67"/>
      <c r="P79" s="67"/>
      <c r="R79" s="67"/>
      <c r="S79" s="67"/>
      <c r="V79" s="67"/>
      <c r="X79" s="55"/>
    </row>
    <row r="80" spans="1:47" ht="14.25" customHeight="1">
      <c r="A80" s="1" t="s">
        <v>551</v>
      </c>
      <c r="K80" s="8" t="s">
        <v>208</v>
      </c>
      <c r="L80" s="318"/>
      <c r="M80" s="318"/>
      <c r="N80" s="318"/>
      <c r="O80" s="318"/>
      <c r="P80" s="318"/>
      <c r="Q80" s="1" t="s">
        <v>209</v>
      </c>
      <c r="R80" s="318"/>
      <c r="S80" s="318"/>
      <c r="T80" s="1" t="s">
        <v>61</v>
      </c>
      <c r="U80" s="11" t="s">
        <v>208</v>
      </c>
      <c r="V80" s="177">
        <f>L80+R80</f>
        <v>0</v>
      </c>
      <c r="W80" s="1" t="s">
        <v>61</v>
      </c>
      <c r="X80" s="55" t="s">
        <v>187</v>
      </c>
    </row>
    <row r="81" spans="1:28" ht="1.5" customHeight="1">
      <c r="L81" s="67"/>
      <c r="M81" s="67"/>
      <c r="N81" s="67"/>
      <c r="O81" s="67"/>
      <c r="P81" s="67"/>
      <c r="R81" s="67"/>
      <c r="S81" s="67"/>
      <c r="V81" s="67"/>
      <c r="X81" s="55"/>
    </row>
    <row r="82" spans="1:28" ht="14.45" customHeight="1">
      <c r="A82" s="1" t="s">
        <v>552</v>
      </c>
      <c r="L82" s="335">
        <f>V47-SUM(IF(V50&gt;AC50,AC50,V50)+V54+V58+IF(V62&gt;AC62,AC62,V62)+IF(V64&gt;AC64,AC64,V64)+IF(V66&gt;AC66,AC66,V66)+IF(V69&gt;AC69,AC69,V69)+IF(V71&gt;AC71,AC71,V71)+IF(V74&gt;AC74,AC74,V74))</f>
        <v>0</v>
      </c>
      <c r="M82" s="335" t="e">
        <f>M47-M50-#REF!-M62</f>
        <v>#REF!</v>
      </c>
      <c r="N82" s="335" t="e">
        <f>N47-N50-#REF!-N62</f>
        <v>#REF!</v>
      </c>
      <c r="O82" s="335" t="e">
        <f>O47-O50-#REF!-O62</f>
        <v>#REF!</v>
      </c>
      <c r="P82" s="335" t="e">
        <f>P47-P50-#REF!-P62</f>
        <v>#REF!</v>
      </c>
      <c r="Q82" s="54" t="s">
        <v>187</v>
      </c>
      <c r="S82" s="148"/>
      <c r="V82" s="8"/>
    </row>
    <row r="83" spans="1:28" ht="1.5" customHeight="1">
      <c r="L83" s="67"/>
      <c r="M83" s="67"/>
      <c r="N83" s="67"/>
      <c r="O83" s="67"/>
      <c r="P83" s="67"/>
      <c r="Q83" s="54"/>
      <c r="S83" s="8"/>
      <c r="V83" s="8"/>
    </row>
    <row r="84" spans="1:28" ht="20.100000000000001" customHeight="1">
      <c r="A84" s="2" t="s">
        <v>553</v>
      </c>
      <c r="B84" s="2"/>
      <c r="C84" s="2"/>
      <c r="D84" s="2"/>
      <c r="E84" s="2"/>
      <c r="F84" s="2"/>
      <c r="G84" s="2"/>
      <c r="H84" s="2"/>
      <c r="I84" s="2"/>
      <c r="J84" s="2"/>
      <c r="K84" s="16"/>
      <c r="L84" s="336" t="str">
        <f>IF(OR(M30=0,L82=0),"",ROUNDUP(L82/M30*100,2))</f>
        <v/>
      </c>
      <c r="M84" s="336"/>
      <c r="N84" s="336"/>
      <c r="O84" s="336"/>
      <c r="P84" s="336"/>
      <c r="Q84" s="56" t="s">
        <v>188</v>
      </c>
      <c r="R84" s="13"/>
      <c r="S84" s="91" t="str">
        <f>IF(L84="","",IF(L84&lt;S33,"","※容積率がオーバーしています"))</f>
        <v/>
      </c>
      <c r="T84" s="2"/>
      <c r="U84" s="13"/>
      <c r="V84" s="16"/>
      <c r="W84" s="2"/>
      <c r="X84" s="2"/>
    </row>
    <row r="85" spans="1:28" ht="20.100000000000001" customHeight="1">
      <c r="A85" s="1" t="s">
        <v>15</v>
      </c>
      <c r="AA85" s="1" t="s">
        <v>396</v>
      </c>
      <c r="AB85" s="1" t="s">
        <v>457</v>
      </c>
    </row>
    <row r="86" spans="1:28" ht="14.45" customHeight="1">
      <c r="A86" s="1" t="s">
        <v>16</v>
      </c>
      <c r="K86" s="1"/>
      <c r="N86" s="341"/>
      <c r="O86" s="341"/>
      <c r="P86" s="341"/>
      <c r="Q86" s="341"/>
      <c r="R86" s="341"/>
      <c r="S86" s="341"/>
      <c r="T86" s="341"/>
      <c r="U86" s="341"/>
      <c r="V86" s="341"/>
      <c r="W86" s="341"/>
      <c r="X86" s="9"/>
    </row>
    <row r="87" spans="1:28" ht="1.5" customHeight="1">
      <c r="K87" s="1"/>
      <c r="M87" s="9"/>
      <c r="N87" s="9"/>
      <c r="O87" s="9"/>
      <c r="P87" s="9"/>
      <c r="Q87" s="9"/>
      <c r="R87" s="9"/>
      <c r="S87" s="9"/>
      <c r="T87" s="9"/>
      <c r="U87" s="9"/>
      <c r="V87" s="9"/>
      <c r="W87" s="9"/>
      <c r="X87" s="9"/>
    </row>
    <row r="88" spans="1:28" ht="20.100000000000001" customHeight="1">
      <c r="A88" s="2" t="s">
        <v>17</v>
      </c>
      <c r="B88" s="2"/>
      <c r="C88" s="2"/>
      <c r="D88" s="2"/>
      <c r="E88" s="2"/>
      <c r="F88" s="2"/>
      <c r="G88" s="2"/>
      <c r="H88" s="2"/>
      <c r="I88" s="2"/>
      <c r="J88" s="2"/>
      <c r="K88" s="16"/>
      <c r="L88" s="2"/>
      <c r="M88" s="2"/>
      <c r="N88" s="342"/>
      <c r="O88" s="342"/>
      <c r="P88" s="342"/>
      <c r="Q88" s="342"/>
      <c r="R88" s="342"/>
      <c r="S88" s="342"/>
      <c r="T88" s="342"/>
      <c r="U88" s="342"/>
      <c r="V88" s="342"/>
      <c r="W88" s="342"/>
      <c r="X88" s="41"/>
    </row>
    <row r="89" spans="1:28" ht="20.100000000000001" customHeight="1">
      <c r="A89" s="1" t="s">
        <v>50</v>
      </c>
      <c r="J89" s="9" t="s">
        <v>19</v>
      </c>
      <c r="K89" s="217" t="s">
        <v>133</v>
      </c>
      <c r="L89" s="217"/>
      <c r="M89" s="217"/>
      <c r="N89" s="217"/>
      <c r="O89" s="217"/>
      <c r="P89" s="217"/>
      <c r="Q89" s="1" t="s">
        <v>193</v>
      </c>
      <c r="R89" s="217" t="s">
        <v>51</v>
      </c>
      <c r="S89" s="217"/>
      <c r="T89" s="217"/>
      <c r="U89" s="1" t="s">
        <v>20</v>
      </c>
    </row>
    <row r="90" spans="1:28" ht="14.45" customHeight="1">
      <c r="A90" s="1" t="s">
        <v>49</v>
      </c>
      <c r="J90" s="8" t="s">
        <v>19</v>
      </c>
      <c r="K90" s="333"/>
      <c r="L90" s="333"/>
      <c r="M90" s="333"/>
      <c r="N90" s="333"/>
      <c r="O90" s="333"/>
      <c r="P90" s="333"/>
      <c r="Q90" s="1" t="s">
        <v>193</v>
      </c>
      <c r="R90" s="340"/>
      <c r="S90" s="340"/>
      <c r="T90" s="340"/>
      <c r="U90" s="1" t="s">
        <v>20</v>
      </c>
      <c r="V90" s="54" t="s">
        <v>185</v>
      </c>
      <c r="AA90" s="1" t="s">
        <v>396</v>
      </c>
      <c r="AB90" s="1" t="s">
        <v>398</v>
      </c>
    </row>
    <row r="91" spans="1:28" ht="1.5" customHeight="1">
      <c r="J91" s="8"/>
      <c r="L91" s="8"/>
      <c r="M91" s="8"/>
      <c r="N91" s="8"/>
      <c r="O91" s="8"/>
      <c r="P91" s="8"/>
      <c r="R91" s="8"/>
      <c r="S91" s="8"/>
      <c r="T91" s="8"/>
      <c r="U91" s="1"/>
      <c r="V91" s="54"/>
    </row>
    <row r="92" spans="1:28" ht="14.45" customHeight="1">
      <c r="A92" s="1" t="s">
        <v>48</v>
      </c>
      <c r="H92" s="1" t="s">
        <v>137</v>
      </c>
      <c r="J92" s="8" t="s">
        <v>19</v>
      </c>
      <c r="K92" s="334"/>
      <c r="L92" s="334"/>
      <c r="M92" s="334"/>
      <c r="N92" s="334"/>
      <c r="O92" s="334"/>
      <c r="P92" s="334"/>
      <c r="Q92" s="1" t="s">
        <v>193</v>
      </c>
      <c r="R92" s="334"/>
      <c r="S92" s="334"/>
      <c r="T92" s="334"/>
      <c r="U92" s="1" t="s">
        <v>20</v>
      </c>
    </row>
    <row r="93" spans="1:28" ht="1.5" customHeight="1">
      <c r="J93" s="8"/>
      <c r="L93" s="8"/>
      <c r="M93" s="8"/>
      <c r="N93" s="8"/>
      <c r="O93" s="8"/>
      <c r="P93" s="8"/>
      <c r="R93" s="8"/>
      <c r="S93" s="8"/>
      <c r="T93" s="8"/>
      <c r="U93" s="1"/>
    </row>
    <row r="94" spans="1:28" ht="14.45" customHeight="1">
      <c r="A94" s="1" t="s">
        <v>47</v>
      </c>
      <c r="H94" s="1" t="s">
        <v>138</v>
      </c>
      <c r="J94" s="8" t="s">
        <v>19</v>
      </c>
      <c r="K94" s="334"/>
      <c r="L94" s="334"/>
      <c r="M94" s="334"/>
      <c r="N94" s="334"/>
      <c r="O94" s="334"/>
      <c r="P94" s="334"/>
      <c r="Q94" s="1" t="s">
        <v>193</v>
      </c>
      <c r="R94" s="334"/>
      <c r="S94" s="334"/>
      <c r="T94" s="334"/>
      <c r="U94" s="1" t="s">
        <v>20</v>
      </c>
    </row>
    <row r="95" spans="1:28" ht="1.5" customHeight="1">
      <c r="J95" s="8"/>
      <c r="L95" s="8"/>
      <c r="M95" s="8"/>
      <c r="N95" s="8"/>
      <c r="O95" s="8"/>
      <c r="P95" s="8"/>
      <c r="R95" s="8"/>
      <c r="S95" s="8"/>
      <c r="T95" s="8"/>
      <c r="U95" s="1"/>
    </row>
    <row r="96" spans="1:28" ht="14.45" customHeight="1">
      <c r="A96" s="1" t="s">
        <v>52</v>
      </c>
      <c r="K96" s="418"/>
      <c r="L96" s="418"/>
      <c r="M96" s="418"/>
      <c r="N96" s="418"/>
      <c r="O96" s="418"/>
      <c r="P96" s="418"/>
      <c r="Q96" s="1" t="s">
        <v>53</v>
      </c>
      <c r="R96" s="9" t="s">
        <v>54</v>
      </c>
      <c r="S96" s="11"/>
      <c r="T96" s="344"/>
      <c r="U96" s="344"/>
      <c r="V96" s="344"/>
      <c r="W96" s="1" t="s">
        <v>53</v>
      </c>
    </row>
    <row r="97" spans="1:31" ht="1.5" customHeight="1">
      <c r="L97" s="8"/>
      <c r="M97" s="8"/>
      <c r="N97" s="8"/>
      <c r="O97" s="8"/>
      <c r="P97" s="8"/>
      <c r="R97" s="9"/>
      <c r="S97" s="11"/>
      <c r="T97" s="8"/>
      <c r="U97" s="8"/>
      <c r="V97" s="8"/>
    </row>
    <row r="98" spans="1:31" ht="14.45" customHeight="1">
      <c r="A98" s="1" t="s">
        <v>55</v>
      </c>
      <c r="T98" s="417" t="s">
        <v>247</v>
      </c>
      <c r="U98" s="417"/>
      <c r="V98" s="417"/>
      <c r="AA98" s="1" t="s">
        <v>396</v>
      </c>
      <c r="AB98" s="1" t="s">
        <v>460</v>
      </c>
    </row>
    <row r="99" spans="1:31" ht="1.5" customHeight="1"/>
    <row r="100" spans="1:31" ht="14.45" customHeight="1">
      <c r="A100" s="1" t="s">
        <v>44</v>
      </c>
    </row>
    <row r="101" spans="1:31" ht="20.100000000000001" customHeight="1">
      <c r="A101" s="12"/>
      <c r="B101" s="12"/>
      <c r="C101" s="12"/>
      <c r="D101" s="12"/>
      <c r="E101" s="343" t="s">
        <v>248</v>
      </c>
      <c r="F101" s="343"/>
      <c r="G101" s="343"/>
      <c r="H101" s="343"/>
      <c r="I101" s="343"/>
      <c r="J101" s="343"/>
      <c r="K101" s="343" t="s">
        <v>249</v>
      </c>
      <c r="L101" s="343"/>
      <c r="M101" s="343"/>
      <c r="N101" s="343"/>
      <c r="O101" s="343"/>
      <c r="P101" s="343"/>
      <c r="Q101" s="343"/>
      <c r="R101" s="343" t="s">
        <v>250</v>
      </c>
      <c r="S101" s="343"/>
      <c r="T101" s="343"/>
      <c r="U101" s="343"/>
      <c r="V101" s="343"/>
      <c r="W101" s="2"/>
      <c r="AA101" s="1" t="s">
        <v>396</v>
      </c>
      <c r="AB101" s="1" t="s">
        <v>399</v>
      </c>
    </row>
    <row r="102" spans="1:31" ht="20.100000000000001" customHeight="1">
      <c r="A102" s="1" t="s">
        <v>132</v>
      </c>
      <c r="K102" s="9"/>
      <c r="L102" s="9"/>
      <c r="M102" s="9"/>
      <c r="N102" s="9"/>
      <c r="O102" s="9"/>
      <c r="P102" s="9"/>
      <c r="Q102" s="9"/>
      <c r="R102" s="9"/>
      <c r="S102" s="9"/>
      <c r="T102" s="9"/>
      <c r="U102" s="9"/>
      <c r="V102" s="9"/>
      <c r="W102" s="9"/>
      <c r="X102" s="52"/>
      <c r="Y102" s="9"/>
    </row>
    <row r="103" spans="1:31" ht="14.45" customHeight="1">
      <c r="D103" s="346"/>
      <c r="E103" s="346"/>
      <c r="F103" s="346"/>
      <c r="G103" s="346"/>
      <c r="H103" s="346"/>
      <c r="I103" s="346"/>
      <c r="J103" s="346"/>
      <c r="K103" s="346"/>
      <c r="L103" s="346"/>
      <c r="M103" s="346"/>
      <c r="N103" s="346"/>
      <c r="O103" s="346"/>
      <c r="P103" s="346"/>
      <c r="Q103" s="346"/>
      <c r="R103" s="346"/>
      <c r="S103" s="346"/>
      <c r="T103" s="346"/>
      <c r="U103" s="346"/>
      <c r="V103" s="346"/>
      <c r="W103" s="346"/>
      <c r="X103" s="346"/>
      <c r="AA103" s="1" t="s">
        <v>396</v>
      </c>
      <c r="AB103" s="9" t="s">
        <v>458</v>
      </c>
      <c r="AC103" s="9"/>
      <c r="AD103" s="9"/>
      <c r="AE103" s="9"/>
    </row>
    <row r="104" spans="1:31" ht="1.5" customHeight="1">
      <c r="D104" s="71"/>
      <c r="E104" s="71"/>
      <c r="F104" s="71"/>
      <c r="G104" s="71"/>
      <c r="H104" s="71"/>
      <c r="I104" s="71"/>
      <c r="J104" s="71"/>
      <c r="K104" s="71"/>
      <c r="L104" s="71"/>
      <c r="M104" s="71"/>
      <c r="N104" s="71"/>
      <c r="O104" s="71"/>
      <c r="P104" s="71"/>
      <c r="Q104" s="71"/>
      <c r="R104" s="71"/>
      <c r="S104" s="71"/>
      <c r="T104" s="71"/>
      <c r="U104" s="71"/>
      <c r="V104" s="71"/>
      <c r="W104" s="71"/>
      <c r="X104" s="71"/>
      <c r="AB104" s="9"/>
      <c r="AC104" s="9"/>
      <c r="AD104" s="9"/>
      <c r="AE104" s="9"/>
    </row>
    <row r="105" spans="1:31" ht="14.45" customHeight="1">
      <c r="D105" s="346"/>
      <c r="E105" s="346"/>
      <c r="F105" s="346"/>
      <c r="G105" s="346"/>
      <c r="H105" s="346"/>
      <c r="I105" s="346"/>
      <c r="J105" s="346"/>
      <c r="K105" s="346"/>
      <c r="L105" s="346"/>
      <c r="M105" s="346"/>
      <c r="N105" s="346"/>
      <c r="O105" s="346"/>
      <c r="P105" s="346"/>
      <c r="Q105" s="346"/>
      <c r="R105" s="346"/>
      <c r="S105" s="346"/>
      <c r="T105" s="346"/>
      <c r="U105" s="346"/>
      <c r="V105" s="346"/>
      <c r="W105" s="346"/>
      <c r="X105" s="346"/>
      <c r="AB105" s="9" t="s">
        <v>459</v>
      </c>
      <c r="AC105" s="9"/>
      <c r="AD105" s="9"/>
      <c r="AE105" s="9"/>
    </row>
    <row r="106" spans="1:31" ht="1.5" customHeight="1">
      <c r="D106" s="71"/>
      <c r="E106" s="71"/>
      <c r="F106" s="71"/>
      <c r="G106" s="71"/>
      <c r="H106" s="71"/>
      <c r="I106" s="71"/>
      <c r="J106" s="71"/>
      <c r="K106" s="71"/>
      <c r="L106" s="71"/>
      <c r="M106" s="71"/>
      <c r="N106" s="71"/>
      <c r="O106" s="71"/>
      <c r="P106" s="71"/>
      <c r="Q106" s="71"/>
      <c r="R106" s="71"/>
      <c r="S106" s="71"/>
      <c r="T106" s="71"/>
      <c r="U106" s="71"/>
      <c r="V106" s="71"/>
      <c r="W106" s="71"/>
      <c r="X106" s="71"/>
    </row>
    <row r="107" spans="1:31" ht="20.100000000000001" customHeight="1">
      <c r="D107" s="416"/>
      <c r="E107" s="416"/>
      <c r="F107" s="416"/>
      <c r="G107" s="416"/>
      <c r="H107" s="416"/>
      <c r="I107" s="416"/>
      <c r="J107" s="416"/>
      <c r="K107" s="416"/>
      <c r="L107" s="416"/>
      <c r="M107" s="416"/>
      <c r="N107" s="416"/>
      <c r="O107" s="416"/>
      <c r="P107" s="416"/>
      <c r="Q107" s="416"/>
      <c r="R107" s="416"/>
      <c r="S107" s="416"/>
      <c r="T107" s="416"/>
      <c r="U107" s="416"/>
      <c r="V107" s="416"/>
      <c r="W107" s="416"/>
      <c r="X107" s="416"/>
    </row>
    <row r="108" spans="1:31" ht="20.100000000000001" customHeight="1">
      <c r="A108" s="415" t="s">
        <v>56</v>
      </c>
      <c r="B108" s="415"/>
      <c r="C108" s="415"/>
      <c r="D108" s="415"/>
      <c r="E108" s="415"/>
      <c r="F108" s="415"/>
      <c r="G108" s="415"/>
      <c r="H108" s="415"/>
      <c r="I108" s="415"/>
      <c r="J108" s="415"/>
      <c r="K108" s="345"/>
      <c r="L108" s="345"/>
      <c r="M108" s="345"/>
      <c r="N108" s="345"/>
      <c r="O108" s="345"/>
      <c r="P108" s="345"/>
      <c r="Q108" s="345"/>
      <c r="R108" s="345"/>
      <c r="S108" s="345"/>
      <c r="T108" s="345"/>
      <c r="U108" s="345"/>
      <c r="V108" s="345"/>
      <c r="W108" s="345"/>
      <c r="X108" s="345"/>
      <c r="AA108" s="42" t="s">
        <v>396</v>
      </c>
      <c r="AB108" s="119" t="s">
        <v>456</v>
      </c>
      <c r="AC108" s="119"/>
      <c r="AD108" s="119"/>
      <c r="AE108" s="119"/>
    </row>
    <row r="109" spans="1:31" ht="20.25" customHeight="1">
      <c r="A109" s="415" t="s">
        <v>57</v>
      </c>
      <c r="B109" s="415"/>
      <c r="C109" s="415"/>
      <c r="D109" s="415"/>
      <c r="E109" s="415"/>
      <c r="F109" s="415"/>
      <c r="G109" s="415"/>
      <c r="H109" s="415"/>
      <c r="I109" s="415"/>
      <c r="J109" s="415"/>
      <c r="K109" s="345"/>
      <c r="L109" s="345"/>
      <c r="M109" s="345"/>
      <c r="N109" s="345"/>
      <c r="O109" s="345"/>
      <c r="P109" s="345"/>
      <c r="Q109" s="345"/>
      <c r="R109" s="345"/>
      <c r="S109" s="345"/>
      <c r="T109" s="345"/>
      <c r="U109" s="345"/>
      <c r="V109" s="345"/>
      <c r="W109" s="345"/>
      <c r="X109" s="345"/>
      <c r="AB109" s="129"/>
      <c r="AC109" s="45"/>
      <c r="AD109" s="45"/>
      <c r="AE109" s="45"/>
    </row>
    <row r="110" spans="1:31" ht="19.5" customHeight="1">
      <c r="A110" s="1" t="s">
        <v>134</v>
      </c>
      <c r="O110" s="1" t="s">
        <v>19</v>
      </c>
      <c r="P110" s="217" t="s">
        <v>181</v>
      </c>
      <c r="Q110" s="217"/>
      <c r="R110" s="217"/>
      <c r="S110" s="217"/>
      <c r="T110" s="217"/>
      <c r="U110" s="217"/>
      <c r="V110" s="217"/>
      <c r="W110" s="217"/>
      <c r="X110" s="217"/>
      <c r="Y110" s="1" t="s">
        <v>20</v>
      </c>
    </row>
    <row r="111" spans="1:31" ht="19.5" customHeight="1">
      <c r="B111" s="8" t="s">
        <v>131</v>
      </c>
      <c r="D111" s="154"/>
      <c r="E111" s="1" t="s">
        <v>130</v>
      </c>
      <c r="F111" s="8" t="s">
        <v>497</v>
      </c>
      <c r="G111" s="322"/>
      <c r="H111" s="322"/>
      <c r="I111" s="1" t="s">
        <v>98</v>
      </c>
      <c r="J111" s="322"/>
      <c r="K111" s="322"/>
      <c r="L111" s="1" t="s">
        <v>96</v>
      </c>
      <c r="M111" s="154"/>
      <c r="N111" s="1" t="s">
        <v>97</v>
      </c>
      <c r="O111" s="1" t="s">
        <v>19</v>
      </c>
      <c r="P111" s="339"/>
      <c r="Q111" s="339"/>
      <c r="R111" s="339"/>
      <c r="S111" s="339"/>
      <c r="T111" s="339"/>
      <c r="U111" s="339"/>
      <c r="V111" s="339"/>
      <c r="W111" s="339"/>
      <c r="X111" s="339"/>
      <c r="Y111" s="1" t="s">
        <v>20</v>
      </c>
      <c r="AA111" s="1" t="s">
        <v>304</v>
      </c>
      <c r="AB111" s="1" t="s">
        <v>525</v>
      </c>
    </row>
    <row r="112" spans="1:31" ht="19.5" customHeight="1">
      <c r="A112" s="10"/>
      <c r="B112" s="8" t="s">
        <v>131</v>
      </c>
      <c r="D112" s="154"/>
      <c r="E112" s="1" t="s">
        <v>130</v>
      </c>
      <c r="F112" s="8" t="s">
        <v>497</v>
      </c>
      <c r="G112" s="322"/>
      <c r="H112" s="322"/>
      <c r="I112" s="1" t="s">
        <v>98</v>
      </c>
      <c r="J112" s="322"/>
      <c r="K112" s="322"/>
      <c r="L112" s="1" t="s">
        <v>96</v>
      </c>
      <c r="M112" s="154"/>
      <c r="N112" s="1" t="s">
        <v>97</v>
      </c>
      <c r="O112" s="1" t="s">
        <v>19</v>
      </c>
      <c r="P112" s="339"/>
      <c r="Q112" s="339"/>
      <c r="R112" s="339"/>
      <c r="S112" s="339"/>
      <c r="T112" s="339"/>
      <c r="U112" s="339"/>
      <c r="V112" s="339"/>
      <c r="W112" s="339"/>
      <c r="X112" s="339"/>
      <c r="Y112" s="1" t="s">
        <v>20</v>
      </c>
    </row>
    <row r="113" spans="1:41" ht="19.5" customHeight="1">
      <c r="A113" s="10"/>
      <c r="B113" s="8" t="s">
        <v>131</v>
      </c>
      <c r="D113" s="154"/>
      <c r="E113" s="1" t="s">
        <v>130</v>
      </c>
      <c r="F113" s="8" t="s">
        <v>497</v>
      </c>
      <c r="G113" s="323"/>
      <c r="H113" s="323"/>
      <c r="I113" s="1" t="s">
        <v>98</v>
      </c>
      <c r="J113" s="323"/>
      <c r="K113" s="323"/>
      <c r="L113" s="1" t="s">
        <v>96</v>
      </c>
      <c r="M113" s="154"/>
      <c r="N113" s="1" t="s">
        <v>97</v>
      </c>
      <c r="O113" s="1" t="s">
        <v>19</v>
      </c>
      <c r="P113" s="339"/>
      <c r="Q113" s="339"/>
      <c r="R113" s="339"/>
      <c r="S113" s="339"/>
      <c r="T113" s="339"/>
      <c r="U113" s="339"/>
      <c r="V113" s="339"/>
      <c r="W113" s="339"/>
      <c r="X113" s="339"/>
      <c r="Y113" s="45" t="s">
        <v>20</v>
      </c>
    </row>
    <row r="114" spans="1:41" ht="19.5" customHeight="1">
      <c r="A114" s="6" t="s">
        <v>45</v>
      </c>
      <c r="B114" s="6"/>
      <c r="C114" s="6"/>
      <c r="D114" s="6"/>
      <c r="E114" s="6"/>
      <c r="F114" s="6"/>
      <c r="G114" s="6"/>
      <c r="H114" s="6"/>
      <c r="I114" s="324"/>
      <c r="J114" s="324"/>
      <c r="K114" s="324"/>
      <c r="L114" s="324"/>
      <c r="M114" s="324"/>
      <c r="N114" s="324"/>
      <c r="O114" s="324"/>
      <c r="P114" s="324"/>
      <c r="Q114" s="324"/>
      <c r="R114" s="324"/>
      <c r="S114" s="324"/>
      <c r="T114" s="324"/>
      <c r="U114" s="324"/>
      <c r="V114" s="324"/>
      <c r="W114" s="324"/>
      <c r="X114" s="324"/>
    </row>
    <row r="115" spans="1:41" ht="19.5" customHeight="1">
      <c r="A115" s="2"/>
      <c r="B115" s="2"/>
      <c r="C115" s="2"/>
      <c r="D115" s="337"/>
      <c r="E115" s="337"/>
      <c r="F115" s="337"/>
      <c r="G115" s="337"/>
      <c r="H115" s="337"/>
      <c r="I115" s="337"/>
      <c r="J115" s="337"/>
      <c r="K115" s="337"/>
      <c r="L115" s="337"/>
      <c r="M115" s="337"/>
      <c r="N115" s="337"/>
      <c r="O115" s="337"/>
      <c r="P115" s="337"/>
      <c r="Q115" s="337"/>
      <c r="R115" s="337"/>
      <c r="S115" s="337"/>
      <c r="T115" s="337"/>
      <c r="U115" s="337"/>
      <c r="V115" s="337"/>
      <c r="W115" s="337"/>
      <c r="X115" s="337"/>
    </row>
    <row r="116" spans="1:41" ht="19.5" customHeight="1">
      <c r="A116" s="1" t="s">
        <v>46</v>
      </c>
      <c r="F116" s="324"/>
      <c r="G116" s="324"/>
      <c r="H116" s="324"/>
      <c r="I116" s="324"/>
      <c r="J116" s="324"/>
      <c r="K116" s="324"/>
      <c r="L116" s="324"/>
      <c r="M116" s="324"/>
      <c r="N116" s="324"/>
      <c r="O116" s="324"/>
      <c r="P116" s="324"/>
      <c r="Q116" s="324"/>
      <c r="R116" s="324"/>
      <c r="S116" s="324"/>
      <c r="T116" s="324"/>
      <c r="U116" s="324"/>
      <c r="V116" s="324"/>
      <c r="W116" s="324"/>
      <c r="X116" s="324"/>
      <c r="AA116" s="1" t="s">
        <v>396</v>
      </c>
      <c r="AB116" s="1" t="s">
        <v>437</v>
      </c>
    </row>
    <row r="117" spans="1:41" ht="19.5" customHeight="1">
      <c r="A117" s="2"/>
      <c r="B117" s="2"/>
      <c r="C117" s="2"/>
      <c r="D117" s="337"/>
      <c r="E117" s="338"/>
      <c r="F117" s="338"/>
      <c r="G117" s="338"/>
      <c r="H117" s="338"/>
      <c r="I117" s="338"/>
      <c r="J117" s="338"/>
      <c r="K117" s="338"/>
      <c r="L117" s="338"/>
      <c r="M117" s="338"/>
      <c r="N117" s="338"/>
      <c r="O117" s="338"/>
      <c r="P117" s="338"/>
      <c r="Q117" s="338"/>
      <c r="R117" s="338"/>
      <c r="S117" s="338"/>
      <c r="T117" s="338"/>
      <c r="U117" s="338"/>
      <c r="V117" s="338"/>
      <c r="W117" s="338"/>
      <c r="X117" s="338"/>
      <c r="AB117" s="45" t="s">
        <v>527</v>
      </c>
      <c r="AC117" s="45"/>
      <c r="AD117" s="45"/>
      <c r="AE117" s="45"/>
    </row>
    <row r="118" spans="1:41" ht="19.5" customHeight="1">
      <c r="F118" s="71"/>
      <c r="G118" s="71"/>
      <c r="H118" s="71"/>
      <c r="I118" s="71"/>
      <c r="J118" s="71"/>
      <c r="K118" s="71"/>
      <c r="L118" s="71"/>
      <c r="M118" s="71"/>
      <c r="N118" s="71"/>
      <c r="O118" s="71"/>
      <c r="P118" s="71"/>
      <c r="Q118" s="71"/>
      <c r="R118" s="71"/>
      <c r="S118" s="71"/>
      <c r="T118" s="71"/>
      <c r="U118" s="71"/>
      <c r="V118" s="71"/>
      <c r="AB118" s="45"/>
      <c r="AC118" s="45"/>
      <c r="AD118" s="45"/>
      <c r="AE118" s="45"/>
    </row>
    <row r="119" spans="1:41" ht="19.5" customHeight="1" thickBot="1">
      <c r="F119" s="71"/>
      <c r="G119" s="71"/>
      <c r="H119" s="71"/>
      <c r="I119" s="71"/>
      <c r="J119" s="71"/>
      <c r="K119" s="71"/>
      <c r="L119" s="71"/>
      <c r="M119" s="71"/>
      <c r="N119" s="71"/>
      <c r="O119" s="71"/>
      <c r="P119" s="71"/>
      <c r="Q119" s="71"/>
      <c r="R119" s="71"/>
      <c r="S119" s="71"/>
      <c r="T119" s="71"/>
      <c r="U119" s="71"/>
      <c r="V119" s="71"/>
      <c r="AB119" s="45"/>
      <c r="AC119" s="45"/>
      <c r="AD119" s="45"/>
      <c r="AE119" s="45"/>
    </row>
    <row r="120" spans="1:41" ht="18.95" customHeight="1">
      <c r="D120" s="263" t="s">
        <v>400</v>
      </c>
      <c r="E120" s="265"/>
      <c r="F120" s="265"/>
      <c r="G120" s="265"/>
      <c r="H120" s="265"/>
      <c r="I120" s="265"/>
      <c r="J120" s="265"/>
      <c r="K120" s="265"/>
      <c r="L120" s="265"/>
      <c r="M120" s="265"/>
      <c r="N120" s="265"/>
      <c r="O120" s="265"/>
      <c r="P120" s="265"/>
      <c r="Q120" s="265"/>
      <c r="R120" s="265"/>
      <c r="S120" s="265"/>
      <c r="T120" s="265"/>
      <c r="U120" s="265"/>
      <c r="V120" s="266"/>
      <c r="AA120" s="263" t="s">
        <v>490</v>
      </c>
      <c r="AB120" s="264"/>
      <c r="AC120" s="264"/>
      <c r="AD120" s="264"/>
      <c r="AE120" s="264"/>
      <c r="AF120" s="265"/>
      <c r="AG120" s="266"/>
      <c r="AI120" s="263" t="s">
        <v>584</v>
      </c>
      <c r="AJ120" s="264"/>
      <c r="AK120" s="264"/>
      <c r="AL120" s="264"/>
      <c r="AM120" s="264"/>
      <c r="AN120" s="265"/>
      <c r="AO120" s="266"/>
    </row>
    <row r="121" spans="1:41" ht="18.95" customHeight="1">
      <c r="A121" s="1" t="s">
        <v>41</v>
      </c>
      <c r="D121" s="330" t="s">
        <v>401</v>
      </c>
      <c r="E121" s="331"/>
      <c r="F121" s="331"/>
      <c r="G121" s="331"/>
      <c r="H121" s="331"/>
      <c r="I121" s="331"/>
      <c r="J121" s="331"/>
      <c r="K121" s="331"/>
      <c r="L121" s="331"/>
      <c r="M121" s="331"/>
      <c r="N121" s="331"/>
      <c r="O121" s="331"/>
      <c r="P121" s="331"/>
      <c r="Q121" s="331"/>
      <c r="R121" s="331"/>
      <c r="S121" s="331"/>
      <c r="T121" s="331"/>
      <c r="U121" s="331"/>
      <c r="V121" s="332"/>
      <c r="AA121" s="409" t="s">
        <v>477</v>
      </c>
      <c r="AB121" s="407"/>
      <c r="AC121" s="407" t="s">
        <v>476</v>
      </c>
      <c r="AD121" s="394" t="s">
        <v>478</v>
      </c>
      <c r="AE121" s="394"/>
      <c r="AF121" s="395" t="s">
        <v>479</v>
      </c>
      <c r="AG121" s="396"/>
      <c r="AI121" s="234" t="s">
        <v>585</v>
      </c>
      <c r="AJ121" s="235"/>
      <c r="AK121" s="236"/>
      <c r="AL121" s="267" t="s">
        <v>586</v>
      </c>
      <c r="AM121" s="198" t="s">
        <v>587</v>
      </c>
      <c r="AN121" s="288" t="s">
        <v>588</v>
      </c>
      <c r="AO121" s="289"/>
    </row>
    <row r="122" spans="1:41" ht="18.95" customHeight="1">
      <c r="D122" s="328" t="s">
        <v>402</v>
      </c>
      <c r="E122" s="329"/>
      <c r="F122" s="329"/>
      <c r="G122" s="320" t="s">
        <v>403</v>
      </c>
      <c r="H122" s="320"/>
      <c r="I122" s="320"/>
      <c r="J122" s="320"/>
      <c r="K122" s="320"/>
      <c r="L122" s="320"/>
      <c r="M122" s="320"/>
      <c r="N122" s="320"/>
      <c r="O122" s="320"/>
      <c r="P122" s="320"/>
      <c r="Q122" s="320"/>
      <c r="R122" s="320"/>
      <c r="S122" s="320"/>
      <c r="T122" s="320"/>
      <c r="U122" s="320"/>
      <c r="V122" s="116" t="s">
        <v>404</v>
      </c>
      <c r="AA122" s="410"/>
      <c r="AB122" s="408"/>
      <c r="AC122" s="408"/>
      <c r="AD122" s="394"/>
      <c r="AE122" s="394"/>
      <c r="AF122" s="397"/>
      <c r="AG122" s="398"/>
      <c r="AI122" s="237"/>
      <c r="AJ122" s="238"/>
      <c r="AK122" s="239"/>
      <c r="AL122" s="269"/>
      <c r="AM122" s="198" t="s">
        <v>589</v>
      </c>
      <c r="AN122" s="290"/>
      <c r="AO122" s="291"/>
    </row>
    <row r="123" spans="1:41" ht="18.95" customHeight="1">
      <c r="D123" s="328"/>
      <c r="E123" s="329"/>
      <c r="F123" s="329"/>
      <c r="G123" s="320" t="s">
        <v>405</v>
      </c>
      <c r="H123" s="320"/>
      <c r="I123" s="320"/>
      <c r="J123" s="320"/>
      <c r="K123" s="320"/>
      <c r="L123" s="320"/>
      <c r="M123" s="320"/>
      <c r="N123" s="320"/>
      <c r="O123" s="320"/>
      <c r="P123" s="320"/>
      <c r="Q123" s="320"/>
      <c r="R123" s="320"/>
      <c r="S123" s="320"/>
      <c r="T123" s="320"/>
      <c r="U123" s="320"/>
      <c r="V123" s="116" t="s">
        <v>406</v>
      </c>
      <c r="AA123" s="410"/>
      <c r="AB123" s="408"/>
      <c r="AC123" s="408"/>
      <c r="AD123" s="394"/>
      <c r="AE123" s="394"/>
      <c r="AF123" s="399"/>
      <c r="AG123" s="400"/>
      <c r="AI123" s="237"/>
      <c r="AJ123" s="238"/>
      <c r="AK123" s="239"/>
      <c r="AL123" s="269"/>
      <c r="AM123" s="294" t="s">
        <v>590</v>
      </c>
      <c r="AN123" s="290"/>
      <c r="AO123" s="291"/>
    </row>
    <row r="124" spans="1:41" ht="18.95" customHeight="1">
      <c r="D124" s="325" t="s">
        <v>407</v>
      </c>
      <c r="E124" s="326"/>
      <c r="F124" s="326"/>
      <c r="G124" s="326"/>
      <c r="H124" s="326"/>
      <c r="I124" s="326"/>
      <c r="J124" s="326"/>
      <c r="K124" s="326"/>
      <c r="L124" s="326"/>
      <c r="M124" s="326"/>
      <c r="N124" s="326"/>
      <c r="O124" s="326"/>
      <c r="P124" s="326"/>
      <c r="Q124" s="326"/>
      <c r="R124" s="326"/>
      <c r="S124" s="326"/>
      <c r="T124" s="326"/>
      <c r="U124" s="326"/>
      <c r="V124" s="327"/>
      <c r="AA124" s="411" t="s">
        <v>480</v>
      </c>
      <c r="AB124" s="412"/>
      <c r="AC124" s="126" t="s">
        <v>481</v>
      </c>
      <c r="AD124" s="389" t="s">
        <v>412</v>
      </c>
      <c r="AE124" s="125" t="s">
        <v>482</v>
      </c>
      <c r="AF124" s="390" t="s">
        <v>483</v>
      </c>
      <c r="AG124" s="391"/>
      <c r="AI124" s="237"/>
      <c r="AJ124" s="238"/>
      <c r="AK124" s="239"/>
      <c r="AL124" s="269"/>
      <c r="AM124" s="295"/>
      <c r="AN124" s="292"/>
      <c r="AO124" s="293"/>
    </row>
    <row r="125" spans="1:41" ht="18.95" customHeight="1">
      <c r="D125" s="328" t="s">
        <v>408</v>
      </c>
      <c r="E125" s="329"/>
      <c r="F125" s="329"/>
      <c r="G125" s="320" t="s">
        <v>409</v>
      </c>
      <c r="H125" s="320"/>
      <c r="I125" s="320"/>
      <c r="J125" s="320"/>
      <c r="K125" s="320"/>
      <c r="L125" s="320"/>
      <c r="M125" s="320"/>
      <c r="N125" s="320"/>
      <c r="O125" s="320"/>
      <c r="P125" s="320"/>
      <c r="Q125" s="320"/>
      <c r="R125" s="320"/>
      <c r="S125" s="320"/>
      <c r="T125" s="320"/>
      <c r="U125" s="320"/>
      <c r="V125" s="321"/>
      <c r="AA125" s="401" t="s">
        <v>492</v>
      </c>
      <c r="AB125" s="402"/>
      <c r="AC125" s="367" t="s">
        <v>493</v>
      </c>
      <c r="AD125" s="389"/>
      <c r="AE125" s="117" t="s">
        <v>484</v>
      </c>
      <c r="AF125" s="296" t="s">
        <v>485</v>
      </c>
      <c r="AG125" s="297"/>
      <c r="AI125" s="237"/>
      <c r="AJ125" s="238"/>
      <c r="AK125" s="239"/>
      <c r="AL125" s="268"/>
      <c r="AM125" s="195" t="s">
        <v>591</v>
      </c>
      <c r="AN125" s="296" t="s">
        <v>592</v>
      </c>
      <c r="AO125" s="297"/>
    </row>
    <row r="126" spans="1:41" ht="18.95" customHeight="1">
      <c r="D126" s="351" t="s">
        <v>410</v>
      </c>
      <c r="E126" s="352"/>
      <c r="F126" s="352"/>
      <c r="G126" s="320" t="s">
        <v>411</v>
      </c>
      <c r="H126" s="320"/>
      <c r="I126" s="320"/>
      <c r="J126" s="320"/>
      <c r="K126" s="320"/>
      <c r="L126" s="320"/>
      <c r="M126" s="320"/>
      <c r="N126" s="320"/>
      <c r="O126" s="320"/>
      <c r="P126" s="320"/>
      <c r="Q126" s="320"/>
      <c r="R126" s="320"/>
      <c r="S126" s="320"/>
      <c r="T126" s="320"/>
      <c r="U126" s="320"/>
      <c r="V126" s="321"/>
      <c r="AA126" s="403"/>
      <c r="AB126" s="404"/>
      <c r="AC126" s="368"/>
      <c r="AD126" s="366" t="s">
        <v>491</v>
      </c>
      <c r="AE126" s="366"/>
      <c r="AF126" s="392" t="s">
        <v>487</v>
      </c>
      <c r="AG126" s="321"/>
      <c r="AI126" s="237"/>
      <c r="AJ126" s="238"/>
      <c r="AK126" s="239"/>
      <c r="AL126" s="278" t="s">
        <v>593</v>
      </c>
      <c r="AM126" s="199" t="s">
        <v>594</v>
      </c>
      <c r="AN126" s="299" t="s">
        <v>595</v>
      </c>
      <c r="AO126" s="300"/>
    </row>
    <row r="127" spans="1:41" ht="18.95" customHeight="1">
      <c r="D127" s="328" t="s">
        <v>412</v>
      </c>
      <c r="E127" s="329"/>
      <c r="F127" s="329"/>
      <c r="G127" s="320" t="s">
        <v>413</v>
      </c>
      <c r="H127" s="320"/>
      <c r="I127" s="320"/>
      <c r="J127" s="320"/>
      <c r="K127" s="320"/>
      <c r="L127" s="320"/>
      <c r="M127" s="320"/>
      <c r="N127" s="320"/>
      <c r="O127" s="320"/>
      <c r="P127" s="320"/>
      <c r="Q127" s="320"/>
      <c r="R127" s="320"/>
      <c r="S127" s="320"/>
      <c r="T127" s="320"/>
      <c r="U127" s="320"/>
      <c r="V127" s="321"/>
      <c r="AA127" s="403"/>
      <c r="AB127" s="404"/>
      <c r="AC127" s="368"/>
      <c r="AD127" s="366"/>
      <c r="AE127" s="366"/>
      <c r="AF127" s="392" t="s">
        <v>488</v>
      </c>
      <c r="AG127" s="321"/>
      <c r="AI127" s="237"/>
      <c r="AJ127" s="238"/>
      <c r="AK127" s="239"/>
      <c r="AL127" s="298"/>
      <c r="AM127" s="194" t="s">
        <v>596</v>
      </c>
      <c r="AN127" s="301"/>
      <c r="AO127" s="302"/>
    </row>
    <row r="128" spans="1:41" ht="18.95" customHeight="1" thickBot="1">
      <c r="D128" s="347" t="s">
        <v>410</v>
      </c>
      <c r="E128" s="348"/>
      <c r="F128" s="348"/>
      <c r="G128" s="349" t="s">
        <v>414</v>
      </c>
      <c r="H128" s="349"/>
      <c r="I128" s="349"/>
      <c r="J128" s="349"/>
      <c r="K128" s="349"/>
      <c r="L128" s="349"/>
      <c r="M128" s="349"/>
      <c r="N128" s="349"/>
      <c r="O128" s="349"/>
      <c r="P128" s="349"/>
      <c r="Q128" s="349"/>
      <c r="R128" s="349"/>
      <c r="S128" s="349"/>
      <c r="T128" s="349"/>
      <c r="U128" s="349"/>
      <c r="V128" s="350"/>
      <c r="AA128" s="405"/>
      <c r="AB128" s="406"/>
      <c r="AC128" s="369"/>
      <c r="AD128" s="393" t="s">
        <v>486</v>
      </c>
      <c r="AE128" s="393"/>
      <c r="AF128" s="124" t="s">
        <v>489</v>
      </c>
      <c r="AG128" s="118"/>
      <c r="AI128" s="237"/>
      <c r="AJ128" s="238"/>
      <c r="AK128" s="239"/>
      <c r="AL128" s="298"/>
      <c r="AM128" s="194" t="s">
        <v>591</v>
      </c>
      <c r="AN128" s="196" t="s">
        <v>597</v>
      </c>
      <c r="AO128" s="197"/>
    </row>
    <row r="129" spans="4:41" ht="18.95" customHeight="1" thickBot="1">
      <c r="D129" s="353" t="s">
        <v>415</v>
      </c>
      <c r="E129" s="354"/>
      <c r="F129" s="354"/>
      <c r="G129" s="354"/>
      <c r="H129" s="354"/>
      <c r="I129" s="354"/>
      <c r="J129" s="354"/>
      <c r="K129" s="354"/>
      <c r="L129" s="354"/>
      <c r="M129" s="354"/>
      <c r="N129" s="354"/>
      <c r="O129" s="354"/>
      <c r="P129" s="354"/>
      <c r="Q129" s="354"/>
      <c r="R129" s="354"/>
      <c r="S129" s="354"/>
      <c r="T129" s="354"/>
      <c r="U129" s="354"/>
      <c r="V129" s="355"/>
      <c r="AA129" s="138"/>
      <c r="AB129" s="138"/>
      <c r="AC129" s="138"/>
      <c r="AD129" s="138"/>
      <c r="AE129" s="138"/>
      <c r="AF129" s="138"/>
      <c r="AG129" s="138"/>
      <c r="AI129" s="237"/>
      <c r="AJ129" s="238"/>
      <c r="AK129" s="239"/>
      <c r="AL129" s="246" t="s">
        <v>598</v>
      </c>
      <c r="AM129" s="199" t="s">
        <v>594</v>
      </c>
      <c r="AN129" s="304" t="s">
        <v>599</v>
      </c>
      <c r="AO129" s="305"/>
    </row>
    <row r="130" spans="4:41" ht="18.95" customHeight="1">
      <c r="D130" s="330" t="s">
        <v>416</v>
      </c>
      <c r="E130" s="331"/>
      <c r="F130" s="331"/>
      <c r="G130" s="331"/>
      <c r="H130" s="331"/>
      <c r="I130" s="331"/>
      <c r="J130" s="331"/>
      <c r="K130" s="331"/>
      <c r="L130" s="331"/>
      <c r="M130" s="331"/>
      <c r="N130" s="331"/>
      <c r="O130" s="331"/>
      <c r="P130" s="331"/>
      <c r="Q130" s="331"/>
      <c r="R130" s="331"/>
      <c r="S130" s="331"/>
      <c r="T130" s="331"/>
      <c r="U130" s="331"/>
      <c r="V130" s="332"/>
      <c r="Z130" s="146"/>
      <c r="AA130" s="263" t="s">
        <v>664</v>
      </c>
      <c r="AB130" s="264"/>
      <c r="AC130" s="264"/>
      <c r="AD130" s="264"/>
      <c r="AE130" s="264"/>
      <c r="AF130" s="265"/>
      <c r="AG130" s="266"/>
      <c r="AI130" s="237"/>
      <c r="AJ130" s="238"/>
      <c r="AK130" s="239"/>
      <c r="AL130" s="303"/>
      <c r="AM130" s="306" t="s">
        <v>596</v>
      </c>
      <c r="AN130" s="304"/>
      <c r="AO130" s="305"/>
    </row>
    <row r="131" spans="4:41" ht="18.95" customHeight="1">
      <c r="D131" s="328" t="s">
        <v>402</v>
      </c>
      <c r="E131" s="329"/>
      <c r="F131" s="329"/>
      <c r="G131" s="320" t="s">
        <v>403</v>
      </c>
      <c r="H131" s="320"/>
      <c r="I131" s="320"/>
      <c r="J131" s="320"/>
      <c r="K131" s="320"/>
      <c r="L131" s="320"/>
      <c r="M131" s="320"/>
      <c r="N131" s="320"/>
      <c r="O131" s="320"/>
      <c r="P131" s="320"/>
      <c r="Q131" s="320"/>
      <c r="R131" s="320"/>
      <c r="S131" s="320"/>
      <c r="T131" s="320"/>
      <c r="U131" s="320"/>
      <c r="V131" s="116" t="s">
        <v>404</v>
      </c>
      <c r="Z131" s="146"/>
      <c r="AA131" s="370" t="s">
        <v>665</v>
      </c>
      <c r="AB131" s="371"/>
      <c r="AC131" s="372"/>
      <c r="AD131" s="379" t="s">
        <v>586</v>
      </c>
      <c r="AE131" s="380"/>
      <c r="AF131" s="383" t="s">
        <v>666</v>
      </c>
      <c r="AG131" s="384"/>
      <c r="AI131" s="237"/>
      <c r="AJ131" s="238"/>
      <c r="AK131" s="239"/>
      <c r="AL131" s="303"/>
      <c r="AM131" s="307"/>
      <c r="AN131" s="304"/>
      <c r="AO131" s="305"/>
    </row>
    <row r="132" spans="4:41" ht="18.95" customHeight="1">
      <c r="D132" s="328"/>
      <c r="E132" s="329"/>
      <c r="F132" s="329"/>
      <c r="G132" s="320" t="s">
        <v>417</v>
      </c>
      <c r="H132" s="320"/>
      <c r="I132" s="320"/>
      <c r="J132" s="320"/>
      <c r="K132" s="320"/>
      <c r="L132" s="320"/>
      <c r="M132" s="320"/>
      <c r="N132" s="320"/>
      <c r="O132" s="320"/>
      <c r="P132" s="320"/>
      <c r="Q132" s="320"/>
      <c r="R132" s="320"/>
      <c r="S132" s="320"/>
      <c r="T132" s="320"/>
      <c r="U132" s="320"/>
      <c r="V132" s="116" t="s">
        <v>406</v>
      </c>
      <c r="Z132" s="146"/>
      <c r="AA132" s="373"/>
      <c r="AB132" s="374"/>
      <c r="AC132" s="375"/>
      <c r="AD132" s="381"/>
      <c r="AE132" s="382"/>
      <c r="AF132" s="385"/>
      <c r="AG132" s="386"/>
      <c r="AI132" s="237"/>
      <c r="AJ132" s="238"/>
      <c r="AK132" s="239"/>
      <c r="AL132" s="303"/>
      <c r="AM132" s="306" t="s">
        <v>591</v>
      </c>
      <c r="AN132" s="299" t="s">
        <v>600</v>
      </c>
      <c r="AO132" s="300"/>
    </row>
    <row r="133" spans="4:41" ht="18.95" customHeight="1">
      <c r="D133" s="325" t="s">
        <v>418</v>
      </c>
      <c r="E133" s="326"/>
      <c r="F133" s="326"/>
      <c r="G133" s="326"/>
      <c r="H133" s="326"/>
      <c r="I133" s="326"/>
      <c r="J133" s="326"/>
      <c r="K133" s="326"/>
      <c r="L133" s="326"/>
      <c r="M133" s="326"/>
      <c r="N133" s="326"/>
      <c r="O133" s="326"/>
      <c r="P133" s="326"/>
      <c r="Q133" s="326"/>
      <c r="R133" s="326"/>
      <c r="S133" s="326"/>
      <c r="T133" s="326"/>
      <c r="U133" s="326"/>
      <c r="V133" s="327"/>
      <c r="Z133" s="146"/>
      <c r="AA133" s="373"/>
      <c r="AB133" s="374"/>
      <c r="AC133" s="375"/>
      <c r="AD133" s="387" t="s">
        <v>667</v>
      </c>
      <c r="AE133" s="388"/>
      <c r="AF133" s="204" t="s">
        <v>668</v>
      </c>
      <c r="AG133" s="205"/>
      <c r="AI133" s="237"/>
      <c r="AJ133" s="238"/>
      <c r="AK133" s="239"/>
      <c r="AL133" s="247"/>
      <c r="AM133" s="308"/>
      <c r="AN133" s="304"/>
      <c r="AO133" s="305"/>
    </row>
    <row r="134" spans="4:41" ht="18.95" customHeight="1">
      <c r="D134" s="328" t="s">
        <v>419</v>
      </c>
      <c r="E134" s="329"/>
      <c r="F134" s="329"/>
      <c r="G134" s="320" t="s">
        <v>420</v>
      </c>
      <c r="H134" s="320"/>
      <c r="I134" s="320"/>
      <c r="J134" s="320"/>
      <c r="K134" s="320"/>
      <c r="L134" s="320"/>
      <c r="M134" s="320"/>
      <c r="N134" s="320"/>
      <c r="O134" s="320"/>
      <c r="P134" s="320"/>
      <c r="Q134" s="320"/>
      <c r="R134" s="320"/>
      <c r="S134" s="320"/>
      <c r="T134" s="320"/>
      <c r="U134" s="320"/>
      <c r="V134" s="123"/>
      <c r="Z134" s="146"/>
      <c r="AA134" s="373"/>
      <c r="AB134" s="374"/>
      <c r="AC134" s="375"/>
      <c r="AD134" s="389" t="s">
        <v>593</v>
      </c>
      <c r="AE134" s="125" t="s">
        <v>669</v>
      </c>
      <c r="AF134" s="390" t="s">
        <v>670</v>
      </c>
      <c r="AG134" s="391"/>
      <c r="AI134" s="237"/>
      <c r="AJ134" s="238"/>
      <c r="AK134" s="239"/>
      <c r="AL134" s="246" t="s">
        <v>601</v>
      </c>
      <c r="AM134" s="199" t="s">
        <v>594</v>
      </c>
      <c r="AN134" s="299" t="s">
        <v>602</v>
      </c>
      <c r="AO134" s="300"/>
    </row>
    <row r="135" spans="4:41" ht="18.95" customHeight="1">
      <c r="D135" s="360" t="s">
        <v>421</v>
      </c>
      <c r="E135" s="361"/>
      <c r="F135" s="361"/>
      <c r="G135" s="320" t="s">
        <v>420</v>
      </c>
      <c r="H135" s="320"/>
      <c r="I135" s="320"/>
      <c r="J135" s="320"/>
      <c r="K135" s="320"/>
      <c r="L135" s="320"/>
      <c r="M135" s="320"/>
      <c r="N135" s="320"/>
      <c r="O135" s="320"/>
      <c r="P135" s="320"/>
      <c r="Q135" s="320"/>
      <c r="R135" s="320"/>
      <c r="S135" s="320"/>
      <c r="T135" s="320"/>
      <c r="U135" s="320"/>
      <c r="V135" s="123"/>
      <c r="Z135" s="146"/>
      <c r="AA135" s="373"/>
      <c r="AB135" s="374"/>
      <c r="AC135" s="375"/>
      <c r="AD135" s="389"/>
      <c r="AE135" s="117" t="s">
        <v>671</v>
      </c>
      <c r="AF135" s="296" t="s">
        <v>672</v>
      </c>
      <c r="AG135" s="297"/>
      <c r="AI135" s="237"/>
      <c r="AJ135" s="238"/>
      <c r="AK135" s="239"/>
      <c r="AL135" s="303"/>
      <c r="AM135" s="194" t="s">
        <v>596</v>
      </c>
      <c r="AN135" s="301"/>
      <c r="AO135" s="302"/>
    </row>
    <row r="136" spans="4:41" ht="18.95" customHeight="1">
      <c r="D136" s="360"/>
      <c r="E136" s="361"/>
      <c r="F136" s="361"/>
      <c r="G136" s="320" t="s">
        <v>403</v>
      </c>
      <c r="H136" s="320"/>
      <c r="I136" s="320"/>
      <c r="J136" s="320"/>
      <c r="K136" s="320"/>
      <c r="L136" s="320"/>
      <c r="M136" s="320"/>
      <c r="N136" s="320"/>
      <c r="O136" s="320"/>
      <c r="P136" s="320"/>
      <c r="Q136" s="320"/>
      <c r="R136" s="320"/>
      <c r="S136" s="320"/>
      <c r="T136" s="320"/>
      <c r="U136" s="320"/>
      <c r="V136" s="116" t="s">
        <v>404</v>
      </c>
      <c r="Z136" s="146"/>
      <c r="AA136" s="373"/>
      <c r="AB136" s="374"/>
      <c r="AC136" s="375"/>
      <c r="AD136" s="366" t="s">
        <v>673</v>
      </c>
      <c r="AE136" s="366"/>
      <c r="AF136" s="392" t="s">
        <v>674</v>
      </c>
      <c r="AG136" s="321"/>
      <c r="AI136" s="237"/>
      <c r="AJ136" s="238"/>
      <c r="AK136" s="239"/>
      <c r="AL136" s="247"/>
      <c r="AM136" s="201" t="s">
        <v>603</v>
      </c>
      <c r="AN136" s="309" t="s">
        <v>604</v>
      </c>
      <c r="AO136" s="310"/>
    </row>
    <row r="137" spans="4:41" ht="18.95" customHeight="1">
      <c r="D137" s="360"/>
      <c r="E137" s="361"/>
      <c r="F137" s="361"/>
      <c r="G137" s="320" t="s">
        <v>417</v>
      </c>
      <c r="H137" s="320"/>
      <c r="I137" s="320"/>
      <c r="J137" s="320"/>
      <c r="K137" s="320"/>
      <c r="L137" s="320"/>
      <c r="M137" s="320"/>
      <c r="N137" s="320"/>
      <c r="O137" s="320"/>
      <c r="P137" s="320"/>
      <c r="Q137" s="320"/>
      <c r="R137" s="320"/>
      <c r="S137" s="320"/>
      <c r="T137" s="320"/>
      <c r="U137" s="320"/>
      <c r="V137" s="116" t="s">
        <v>406</v>
      </c>
      <c r="Z137" s="146"/>
      <c r="AA137" s="373"/>
      <c r="AB137" s="374"/>
      <c r="AC137" s="375"/>
      <c r="AD137" s="366"/>
      <c r="AE137" s="366"/>
      <c r="AF137" s="392" t="s">
        <v>675</v>
      </c>
      <c r="AG137" s="321"/>
      <c r="AI137" s="237"/>
      <c r="AJ137" s="238"/>
      <c r="AK137" s="239"/>
      <c r="AL137" s="311" t="s">
        <v>605</v>
      </c>
      <c r="AM137" s="306" t="s">
        <v>606</v>
      </c>
      <c r="AN137" s="299" t="s">
        <v>607</v>
      </c>
      <c r="AO137" s="300"/>
    </row>
    <row r="138" spans="4:41" ht="18.95" customHeight="1" thickBot="1">
      <c r="D138" s="362" t="s">
        <v>422</v>
      </c>
      <c r="E138" s="363"/>
      <c r="F138" s="363"/>
      <c r="G138" s="320" t="s">
        <v>420</v>
      </c>
      <c r="H138" s="320"/>
      <c r="I138" s="320"/>
      <c r="J138" s="320"/>
      <c r="K138" s="320"/>
      <c r="L138" s="320"/>
      <c r="M138" s="320"/>
      <c r="N138" s="320"/>
      <c r="O138" s="320"/>
      <c r="P138" s="320"/>
      <c r="Q138" s="320"/>
      <c r="R138" s="320"/>
      <c r="S138" s="320"/>
      <c r="T138" s="320"/>
      <c r="U138" s="320"/>
      <c r="V138" s="321"/>
      <c r="Z138" s="146"/>
      <c r="AA138" s="376"/>
      <c r="AB138" s="377"/>
      <c r="AC138" s="378"/>
      <c r="AD138" s="393" t="s">
        <v>676</v>
      </c>
      <c r="AE138" s="393"/>
      <c r="AF138" s="124" t="s">
        <v>677</v>
      </c>
      <c r="AG138" s="118"/>
      <c r="AI138" s="237"/>
      <c r="AJ138" s="238"/>
      <c r="AK138" s="239"/>
      <c r="AL138" s="312"/>
      <c r="AM138" s="308"/>
      <c r="AN138" s="301"/>
      <c r="AO138" s="302"/>
    </row>
    <row r="139" spans="4:41" ht="18.95" customHeight="1">
      <c r="D139" s="362"/>
      <c r="E139" s="363"/>
      <c r="F139" s="363"/>
      <c r="G139" s="358" t="s">
        <v>528</v>
      </c>
      <c r="H139" s="358"/>
      <c r="I139" s="358"/>
      <c r="J139" s="358"/>
      <c r="K139" s="358"/>
      <c r="L139" s="358"/>
      <c r="M139" s="358"/>
      <c r="N139" s="358"/>
      <c r="O139" s="358"/>
      <c r="P139" s="358"/>
      <c r="Q139" s="358"/>
      <c r="R139" s="358"/>
      <c r="S139" s="358"/>
      <c r="T139" s="358"/>
      <c r="U139" s="358"/>
      <c r="V139" s="359"/>
      <c r="Z139" s="146"/>
      <c r="AA139" s="144"/>
      <c r="AB139" s="103"/>
      <c r="AC139" s="103"/>
      <c r="AD139" s="103"/>
      <c r="AE139" s="103"/>
      <c r="AF139" s="9"/>
      <c r="AG139" s="9"/>
      <c r="AI139" s="237"/>
      <c r="AJ139" s="238"/>
      <c r="AK139" s="239"/>
      <c r="AL139" s="313" t="s">
        <v>608</v>
      </c>
      <c r="AM139" s="282" t="s">
        <v>609</v>
      </c>
      <c r="AN139" s="283"/>
      <c r="AO139" s="284"/>
    </row>
    <row r="140" spans="4:41" ht="18.95" customHeight="1" thickBot="1">
      <c r="D140" s="362" t="s">
        <v>423</v>
      </c>
      <c r="E140" s="363"/>
      <c r="F140" s="363"/>
      <c r="G140" s="320" t="s">
        <v>420</v>
      </c>
      <c r="H140" s="320"/>
      <c r="I140" s="320"/>
      <c r="J140" s="320"/>
      <c r="K140" s="320"/>
      <c r="L140" s="320"/>
      <c r="M140" s="320"/>
      <c r="N140" s="320"/>
      <c r="O140" s="320"/>
      <c r="P140" s="320"/>
      <c r="Q140" s="320"/>
      <c r="R140" s="320"/>
      <c r="S140" s="320"/>
      <c r="T140" s="320"/>
      <c r="U140" s="320"/>
      <c r="V140" s="321"/>
      <c r="Z140" s="146"/>
      <c r="AA140" s="1" t="s">
        <v>632</v>
      </c>
      <c r="AB140" s="103"/>
      <c r="AC140" s="103"/>
      <c r="AD140" s="103"/>
      <c r="AE140" s="103"/>
      <c r="AF140" s="62"/>
      <c r="AG140" s="62"/>
      <c r="AI140" s="257"/>
      <c r="AJ140" s="258"/>
      <c r="AK140" s="259"/>
      <c r="AL140" s="314"/>
      <c r="AM140" s="315"/>
      <c r="AN140" s="316"/>
      <c r="AO140" s="317"/>
    </row>
    <row r="141" spans="4:41" ht="18.95" customHeight="1" thickBot="1">
      <c r="D141" s="364"/>
      <c r="E141" s="365"/>
      <c r="F141" s="365"/>
      <c r="G141" s="356" t="s">
        <v>469</v>
      </c>
      <c r="H141" s="356"/>
      <c r="I141" s="356"/>
      <c r="J141" s="356"/>
      <c r="K141" s="356"/>
      <c r="L141" s="356"/>
      <c r="M141" s="356"/>
      <c r="N141" s="356"/>
      <c r="O141" s="356"/>
      <c r="P141" s="356"/>
      <c r="Q141" s="356"/>
      <c r="R141" s="356"/>
      <c r="S141" s="356"/>
      <c r="T141" s="356"/>
      <c r="U141" s="356"/>
      <c r="V141" s="357"/>
      <c r="Z141" s="146"/>
      <c r="AA141" s="1" t="s">
        <v>633</v>
      </c>
      <c r="AB141" s="103"/>
      <c r="AC141" s="103"/>
      <c r="AD141" s="103"/>
      <c r="AE141" s="103"/>
    </row>
    <row r="142" spans="4:41" ht="18.95" customHeight="1">
      <c r="D142" s="263" t="s">
        <v>424</v>
      </c>
      <c r="E142" s="265"/>
      <c r="F142" s="265"/>
      <c r="G142" s="265"/>
      <c r="H142" s="265"/>
      <c r="I142" s="265"/>
      <c r="J142" s="265"/>
      <c r="K142" s="265"/>
      <c r="L142" s="265"/>
      <c r="M142" s="265"/>
      <c r="N142" s="265"/>
      <c r="O142" s="265"/>
      <c r="P142" s="265"/>
      <c r="Q142" s="265"/>
      <c r="R142" s="265"/>
      <c r="S142" s="265"/>
      <c r="T142" s="265"/>
      <c r="U142" s="265"/>
      <c r="V142" s="266"/>
      <c r="Z142" s="146"/>
      <c r="AA142" s="1" t="s">
        <v>634</v>
      </c>
      <c r="AB142" s="139"/>
      <c r="AC142" s="139"/>
      <c r="AD142" s="139"/>
      <c r="AE142" s="139"/>
      <c r="AF142" s="139"/>
      <c r="AG142" s="139"/>
      <c r="AI142" s="263" t="s">
        <v>610</v>
      </c>
      <c r="AJ142" s="264"/>
      <c r="AK142" s="264"/>
      <c r="AL142" s="264"/>
      <c r="AM142" s="264"/>
      <c r="AN142" s="265"/>
      <c r="AO142" s="266"/>
    </row>
    <row r="143" spans="4:41" ht="18.95" customHeight="1">
      <c r="D143" s="330" t="s">
        <v>425</v>
      </c>
      <c r="E143" s="331"/>
      <c r="F143" s="331"/>
      <c r="G143" s="331"/>
      <c r="H143" s="331"/>
      <c r="I143" s="331"/>
      <c r="J143" s="331"/>
      <c r="K143" s="331"/>
      <c r="L143" s="331"/>
      <c r="M143" s="331"/>
      <c r="N143" s="331"/>
      <c r="O143" s="331"/>
      <c r="P143" s="331"/>
      <c r="Q143" s="331"/>
      <c r="R143" s="331"/>
      <c r="S143" s="331"/>
      <c r="T143" s="331"/>
      <c r="U143" s="331"/>
      <c r="V143" s="332"/>
      <c r="Z143" s="145"/>
      <c r="AA143" s="1" t="s">
        <v>635</v>
      </c>
      <c r="AB143" s="140"/>
      <c r="AC143" s="140"/>
      <c r="AD143" s="140"/>
      <c r="AE143" s="140"/>
      <c r="AF143" s="140"/>
      <c r="AG143" s="140"/>
      <c r="AI143" s="234" t="s">
        <v>611</v>
      </c>
      <c r="AJ143" s="235"/>
      <c r="AK143" s="236"/>
      <c r="AL143" s="267" t="s">
        <v>586</v>
      </c>
      <c r="AM143" s="248" t="s">
        <v>612</v>
      </c>
      <c r="AN143" s="249"/>
      <c r="AO143" s="250"/>
    </row>
    <row r="144" spans="4:41" ht="18.95" customHeight="1">
      <c r="D144" s="328" t="s">
        <v>402</v>
      </c>
      <c r="E144" s="329"/>
      <c r="F144" s="329"/>
      <c r="G144" s="320" t="s">
        <v>403</v>
      </c>
      <c r="H144" s="320"/>
      <c r="I144" s="320"/>
      <c r="J144" s="320"/>
      <c r="K144" s="320"/>
      <c r="L144" s="320"/>
      <c r="M144" s="320"/>
      <c r="N144" s="320"/>
      <c r="O144" s="320"/>
      <c r="P144" s="320"/>
      <c r="Q144" s="320"/>
      <c r="R144" s="320"/>
      <c r="S144" s="320"/>
      <c r="T144" s="320"/>
      <c r="U144" s="320"/>
      <c r="V144" s="116" t="s">
        <v>404</v>
      </c>
      <c r="Z144" s="145"/>
      <c r="AA144" s="1" t="s">
        <v>636</v>
      </c>
      <c r="AB144" s="121"/>
      <c r="AC144" s="121"/>
      <c r="AD144" s="121"/>
      <c r="AE144" s="121"/>
      <c r="AF144" s="62"/>
      <c r="AG144" s="127"/>
      <c r="AI144" s="237"/>
      <c r="AJ144" s="238"/>
      <c r="AK144" s="239"/>
      <c r="AL144" s="268"/>
      <c r="AM144" s="251"/>
      <c r="AN144" s="252"/>
      <c r="AO144" s="253"/>
    </row>
    <row r="145" spans="4:41" ht="18.95" customHeight="1">
      <c r="D145" s="328"/>
      <c r="E145" s="329"/>
      <c r="F145" s="329"/>
      <c r="G145" s="320" t="s">
        <v>426</v>
      </c>
      <c r="H145" s="320"/>
      <c r="I145" s="320"/>
      <c r="J145" s="320"/>
      <c r="K145" s="320"/>
      <c r="L145" s="320"/>
      <c r="M145" s="320"/>
      <c r="N145" s="320"/>
      <c r="O145" s="320"/>
      <c r="P145" s="320"/>
      <c r="Q145" s="320"/>
      <c r="R145" s="320"/>
      <c r="S145" s="320"/>
      <c r="T145" s="320"/>
      <c r="U145" s="320"/>
      <c r="V145" s="116" t="s">
        <v>406</v>
      </c>
      <c r="Z145" s="145"/>
      <c r="AA145" s="1" t="s">
        <v>637</v>
      </c>
      <c r="AB145" s="121"/>
      <c r="AC145" s="121"/>
      <c r="AD145" s="121"/>
      <c r="AE145" s="121"/>
      <c r="AF145" s="62"/>
      <c r="AG145" s="127"/>
      <c r="AI145" s="237"/>
      <c r="AJ145" s="238"/>
      <c r="AK145" s="239"/>
      <c r="AL145" s="267" t="s">
        <v>613</v>
      </c>
      <c r="AM145" s="248" t="s">
        <v>614</v>
      </c>
      <c r="AN145" s="249"/>
      <c r="AO145" s="250"/>
    </row>
    <row r="146" spans="4:41" ht="18.95" customHeight="1">
      <c r="D146" s="325" t="s">
        <v>427</v>
      </c>
      <c r="E146" s="326"/>
      <c r="F146" s="326"/>
      <c r="G146" s="326"/>
      <c r="H146" s="326"/>
      <c r="I146" s="326"/>
      <c r="J146" s="326"/>
      <c r="K146" s="326"/>
      <c r="L146" s="326"/>
      <c r="M146" s="326"/>
      <c r="N146" s="326"/>
      <c r="O146" s="326"/>
      <c r="P146" s="326"/>
      <c r="Q146" s="326"/>
      <c r="R146" s="326"/>
      <c r="S146" s="326"/>
      <c r="T146" s="326"/>
      <c r="U146" s="326"/>
      <c r="V146" s="327"/>
      <c r="Z146" s="145"/>
      <c r="AA146" s="1" t="s">
        <v>638</v>
      </c>
      <c r="AB146" s="128"/>
      <c r="AC146" s="128"/>
      <c r="AD146" s="128"/>
      <c r="AE146" s="128"/>
      <c r="AF146" s="128"/>
      <c r="AG146" s="128"/>
      <c r="AI146" s="237"/>
      <c r="AJ146" s="238"/>
      <c r="AK146" s="239"/>
      <c r="AL146" s="268"/>
      <c r="AM146" s="251"/>
      <c r="AN146" s="252"/>
      <c r="AO146" s="253"/>
    </row>
    <row r="147" spans="4:41" ht="18.95" customHeight="1">
      <c r="D147" s="328" t="s">
        <v>402</v>
      </c>
      <c r="E147" s="329"/>
      <c r="F147" s="329"/>
      <c r="G147" s="320" t="s">
        <v>403</v>
      </c>
      <c r="H147" s="320"/>
      <c r="I147" s="320"/>
      <c r="J147" s="320"/>
      <c r="K147" s="320"/>
      <c r="L147" s="320"/>
      <c r="M147" s="320"/>
      <c r="N147" s="320"/>
      <c r="O147" s="320"/>
      <c r="P147" s="320"/>
      <c r="Q147" s="320"/>
      <c r="R147" s="320"/>
      <c r="S147" s="320"/>
      <c r="T147" s="320"/>
      <c r="U147" s="320"/>
      <c r="V147" s="116" t="s">
        <v>404</v>
      </c>
      <c r="Z147" s="145"/>
      <c r="AA147" s="1" t="s">
        <v>639</v>
      </c>
      <c r="AB147" s="121"/>
      <c r="AC147" s="121"/>
      <c r="AD147" s="121"/>
      <c r="AE147" s="121"/>
      <c r="AF147" s="62"/>
      <c r="AG147" s="127"/>
      <c r="AI147" s="237"/>
      <c r="AJ147" s="238"/>
      <c r="AK147" s="239"/>
      <c r="AL147" s="267" t="s">
        <v>615</v>
      </c>
      <c r="AM147" s="248" t="s">
        <v>616</v>
      </c>
      <c r="AN147" s="270"/>
      <c r="AO147" s="271"/>
    </row>
    <row r="148" spans="4:41" ht="18.95" customHeight="1">
      <c r="D148" s="328"/>
      <c r="E148" s="329"/>
      <c r="F148" s="329"/>
      <c r="G148" s="320" t="s">
        <v>426</v>
      </c>
      <c r="H148" s="320"/>
      <c r="I148" s="320"/>
      <c r="J148" s="320"/>
      <c r="K148" s="320"/>
      <c r="L148" s="320"/>
      <c r="M148" s="320"/>
      <c r="N148" s="320"/>
      <c r="O148" s="320"/>
      <c r="P148" s="320"/>
      <c r="Q148" s="320"/>
      <c r="R148" s="320"/>
      <c r="S148" s="320"/>
      <c r="T148" s="320"/>
      <c r="U148" s="320"/>
      <c r="V148" s="116" t="s">
        <v>406</v>
      </c>
      <c r="Z148" s="145"/>
      <c r="AA148" s="1" t="s">
        <v>640</v>
      </c>
      <c r="AB148" s="121"/>
      <c r="AC148" s="121"/>
      <c r="AD148" s="121"/>
      <c r="AE148" s="121"/>
      <c r="AF148" s="62"/>
      <c r="AG148" s="127"/>
      <c r="AI148" s="237"/>
      <c r="AJ148" s="238"/>
      <c r="AK148" s="239"/>
      <c r="AL148" s="269"/>
      <c r="AM148" s="272"/>
      <c r="AN148" s="273"/>
      <c r="AO148" s="274"/>
    </row>
    <row r="149" spans="4:41" ht="18.95" customHeight="1">
      <c r="D149" s="328" t="s">
        <v>408</v>
      </c>
      <c r="E149" s="329"/>
      <c r="F149" s="329"/>
      <c r="G149" s="320" t="s">
        <v>428</v>
      </c>
      <c r="H149" s="320"/>
      <c r="I149" s="320"/>
      <c r="J149" s="320"/>
      <c r="K149" s="320"/>
      <c r="L149" s="320"/>
      <c r="M149" s="320"/>
      <c r="N149" s="320"/>
      <c r="O149" s="320"/>
      <c r="P149" s="320"/>
      <c r="Q149" s="320"/>
      <c r="R149" s="320"/>
      <c r="S149" s="320"/>
      <c r="T149" s="320"/>
      <c r="U149" s="320"/>
      <c r="V149" s="321"/>
      <c r="AA149" s="1" t="s">
        <v>641</v>
      </c>
      <c r="AB149" s="121"/>
      <c r="AC149" s="121"/>
      <c r="AD149" s="121"/>
      <c r="AE149" s="121"/>
      <c r="AF149" s="62"/>
      <c r="AG149" s="62"/>
      <c r="AI149" s="237"/>
      <c r="AJ149" s="238"/>
      <c r="AK149" s="239"/>
      <c r="AL149" s="268"/>
      <c r="AM149" s="275"/>
      <c r="AN149" s="276"/>
      <c r="AO149" s="277"/>
    </row>
    <row r="150" spans="4:41" ht="18.95" customHeight="1">
      <c r="D150" s="351" t="s">
        <v>410</v>
      </c>
      <c r="E150" s="352"/>
      <c r="F150" s="352"/>
      <c r="G150" s="320" t="s">
        <v>429</v>
      </c>
      <c r="H150" s="320"/>
      <c r="I150" s="320"/>
      <c r="J150" s="320"/>
      <c r="K150" s="320"/>
      <c r="L150" s="320"/>
      <c r="M150" s="320"/>
      <c r="N150" s="320"/>
      <c r="O150" s="320"/>
      <c r="P150" s="320"/>
      <c r="Q150" s="320"/>
      <c r="R150" s="320"/>
      <c r="S150" s="320"/>
      <c r="T150" s="320"/>
      <c r="U150" s="320"/>
      <c r="V150" s="321"/>
      <c r="AA150" s="1" t="s">
        <v>642</v>
      </c>
      <c r="AB150" s="121"/>
      <c r="AC150" s="122"/>
      <c r="AD150" s="122"/>
      <c r="AE150" s="122"/>
      <c r="AF150" s="62"/>
      <c r="AG150" s="62"/>
      <c r="AI150" s="237"/>
      <c r="AJ150" s="238"/>
      <c r="AK150" s="239"/>
      <c r="AL150" s="278" t="s">
        <v>617</v>
      </c>
      <c r="AM150" s="248" t="s">
        <v>618</v>
      </c>
      <c r="AN150" s="249"/>
      <c r="AO150" s="250"/>
    </row>
    <row r="151" spans="4:41" ht="18.95" customHeight="1">
      <c r="D151" s="328" t="s">
        <v>412</v>
      </c>
      <c r="E151" s="329"/>
      <c r="F151" s="329"/>
      <c r="G151" s="320" t="s">
        <v>430</v>
      </c>
      <c r="H151" s="320"/>
      <c r="I151" s="320"/>
      <c r="J151" s="320"/>
      <c r="K151" s="320"/>
      <c r="L151" s="320"/>
      <c r="M151" s="320"/>
      <c r="N151" s="320"/>
      <c r="O151" s="320"/>
      <c r="P151" s="320"/>
      <c r="Q151" s="320"/>
      <c r="R151" s="320"/>
      <c r="S151" s="320"/>
      <c r="T151" s="320"/>
      <c r="U151" s="320"/>
      <c r="V151" s="321"/>
      <c r="AA151" s="1" t="s">
        <v>643</v>
      </c>
      <c r="AB151" s="121"/>
      <c r="AC151" s="121"/>
      <c r="AD151" s="121"/>
      <c r="AE151" s="121"/>
      <c r="AF151" s="62"/>
      <c r="AG151" s="62"/>
      <c r="AI151" s="237"/>
      <c r="AJ151" s="238"/>
      <c r="AK151" s="239"/>
      <c r="AL151" s="279"/>
      <c r="AM151" s="251"/>
      <c r="AN151" s="252"/>
      <c r="AO151" s="253"/>
    </row>
    <row r="152" spans="4:41" ht="18.95" customHeight="1" thickBot="1">
      <c r="D152" s="347" t="s">
        <v>410</v>
      </c>
      <c r="E152" s="348"/>
      <c r="F152" s="348"/>
      <c r="G152" s="349" t="s">
        <v>431</v>
      </c>
      <c r="H152" s="349"/>
      <c r="I152" s="349"/>
      <c r="J152" s="349"/>
      <c r="K152" s="349"/>
      <c r="L152" s="349"/>
      <c r="M152" s="349"/>
      <c r="N152" s="349"/>
      <c r="O152" s="349"/>
      <c r="P152" s="349"/>
      <c r="Q152" s="349"/>
      <c r="R152" s="349"/>
      <c r="S152" s="349"/>
      <c r="T152" s="349"/>
      <c r="U152" s="349"/>
      <c r="V152" s="350"/>
      <c r="AA152" s="1" t="s">
        <v>644</v>
      </c>
      <c r="AB152" s="121"/>
      <c r="AC152" s="122"/>
      <c r="AD152" s="122"/>
      <c r="AE152" s="122"/>
      <c r="AF152" s="62"/>
      <c r="AG152" s="62"/>
      <c r="AI152" s="237"/>
      <c r="AJ152" s="238"/>
      <c r="AK152" s="239"/>
      <c r="AL152" s="280" t="s">
        <v>619</v>
      </c>
      <c r="AM152" s="282" t="s">
        <v>620</v>
      </c>
      <c r="AN152" s="283"/>
      <c r="AO152" s="284"/>
    </row>
    <row r="153" spans="4:41" ht="18.95" customHeight="1">
      <c r="AA153" s="1" t="s">
        <v>645</v>
      </c>
      <c r="AI153" s="240"/>
      <c r="AJ153" s="241"/>
      <c r="AK153" s="242"/>
      <c r="AL153" s="281"/>
      <c r="AM153" s="285"/>
      <c r="AN153" s="286"/>
      <c r="AO153" s="287"/>
    </row>
    <row r="154" spans="4:41" ht="14.45" customHeight="1">
      <c r="AA154" s="1" t="s">
        <v>646</v>
      </c>
      <c r="AI154" s="234" t="s">
        <v>621</v>
      </c>
      <c r="AJ154" s="235"/>
      <c r="AK154" s="236"/>
      <c r="AL154" s="202" t="s">
        <v>586</v>
      </c>
      <c r="AM154" s="243" t="s">
        <v>622</v>
      </c>
      <c r="AN154" s="244"/>
      <c r="AO154" s="245"/>
    </row>
    <row r="155" spans="4:41" ht="14.45" customHeight="1">
      <c r="AA155" s="1" t="s">
        <v>647</v>
      </c>
      <c r="AI155" s="237"/>
      <c r="AJ155" s="238"/>
      <c r="AK155" s="239"/>
      <c r="AL155" s="200" t="s">
        <v>593</v>
      </c>
      <c r="AM155" s="243" t="s">
        <v>623</v>
      </c>
      <c r="AN155" s="244"/>
      <c r="AO155" s="245"/>
    </row>
    <row r="156" spans="4:41" ht="14.45" customHeight="1">
      <c r="AA156" s="1" t="s">
        <v>648</v>
      </c>
      <c r="AI156" s="237"/>
      <c r="AJ156" s="238"/>
      <c r="AK156" s="239"/>
      <c r="AL156" s="246" t="s">
        <v>624</v>
      </c>
      <c r="AM156" s="248" t="s">
        <v>625</v>
      </c>
      <c r="AN156" s="249"/>
      <c r="AO156" s="250"/>
    </row>
    <row r="157" spans="4:41" ht="14.45" customHeight="1">
      <c r="AA157" s="1" t="s">
        <v>649</v>
      </c>
      <c r="AI157" s="237"/>
      <c r="AJ157" s="238"/>
      <c r="AK157" s="239"/>
      <c r="AL157" s="247"/>
      <c r="AM157" s="251"/>
      <c r="AN157" s="252"/>
      <c r="AO157" s="253"/>
    </row>
    <row r="158" spans="4:41" ht="14.45" customHeight="1">
      <c r="AA158" s="1" t="s">
        <v>650</v>
      </c>
      <c r="AI158" s="237"/>
      <c r="AJ158" s="238"/>
      <c r="AK158" s="239"/>
      <c r="AL158" s="202" t="s">
        <v>617</v>
      </c>
      <c r="AM158" s="254" t="s">
        <v>626</v>
      </c>
      <c r="AN158" s="255"/>
      <c r="AO158" s="256"/>
    </row>
    <row r="159" spans="4:41" ht="14.45" customHeight="1">
      <c r="AA159" s="1" t="s">
        <v>651</v>
      </c>
      <c r="AI159" s="240"/>
      <c r="AJ159" s="241"/>
      <c r="AK159" s="242"/>
      <c r="AL159" s="200" t="s">
        <v>627</v>
      </c>
      <c r="AM159" s="243" t="s">
        <v>628</v>
      </c>
      <c r="AN159" s="244"/>
      <c r="AO159" s="245"/>
    </row>
    <row r="160" spans="4:41" ht="14.45" customHeight="1">
      <c r="AA160" s="1" t="s">
        <v>652</v>
      </c>
      <c r="AI160" s="234" t="s">
        <v>629</v>
      </c>
      <c r="AJ160" s="235"/>
      <c r="AK160" s="236"/>
      <c r="AL160" s="202" t="s">
        <v>586</v>
      </c>
      <c r="AM160" s="243" t="s">
        <v>622</v>
      </c>
      <c r="AN160" s="244"/>
      <c r="AO160" s="245"/>
    </row>
    <row r="161" spans="27:41" ht="14.45" customHeight="1">
      <c r="AA161" s="1" t="s">
        <v>653</v>
      </c>
      <c r="AI161" s="237"/>
      <c r="AJ161" s="238"/>
      <c r="AK161" s="239"/>
      <c r="AL161" s="200" t="s">
        <v>593</v>
      </c>
      <c r="AM161" s="254" t="s">
        <v>623</v>
      </c>
      <c r="AN161" s="255"/>
      <c r="AO161" s="256"/>
    </row>
    <row r="162" spans="27:41" ht="14.45" customHeight="1">
      <c r="AA162" s="1" t="s">
        <v>654</v>
      </c>
      <c r="AI162" s="237"/>
      <c r="AJ162" s="238"/>
      <c r="AK162" s="239"/>
      <c r="AL162" s="246" t="s">
        <v>624</v>
      </c>
      <c r="AM162" s="248" t="s">
        <v>630</v>
      </c>
      <c r="AN162" s="249"/>
      <c r="AO162" s="250"/>
    </row>
    <row r="163" spans="27:41" ht="14.45" customHeight="1">
      <c r="AA163" s="1" t="s">
        <v>655</v>
      </c>
      <c r="AI163" s="237"/>
      <c r="AJ163" s="238"/>
      <c r="AK163" s="239"/>
      <c r="AL163" s="247"/>
      <c r="AM163" s="251"/>
      <c r="AN163" s="252"/>
      <c r="AO163" s="253"/>
    </row>
    <row r="164" spans="27:41" ht="14.45" customHeight="1">
      <c r="AA164" s="1" t="s">
        <v>656</v>
      </c>
      <c r="AI164" s="237"/>
      <c r="AJ164" s="238"/>
      <c r="AK164" s="239"/>
      <c r="AL164" s="202" t="s">
        <v>617</v>
      </c>
      <c r="AM164" s="254" t="s">
        <v>626</v>
      </c>
      <c r="AN164" s="255"/>
      <c r="AO164" s="256"/>
    </row>
    <row r="165" spans="27:41" ht="14.45" customHeight="1" thickBot="1">
      <c r="AA165" s="1" t="s">
        <v>657</v>
      </c>
      <c r="AI165" s="257"/>
      <c r="AJ165" s="258"/>
      <c r="AK165" s="259"/>
      <c r="AL165" s="203" t="s">
        <v>627</v>
      </c>
      <c r="AM165" s="260" t="s">
        <v>628</v>
      </c>
      <c r="AN165" s="261"/>
      <c r="AO165" s="262"/>
    </row>
    <row r="166" spans="27:41" ht="14.45" customHeight="1">
      <c r="AA166" s="1" t="s">
        <v>658</v>
      </c>
      <c r="AI166" s="1" t="s">
        <v>631</v>
      </c>
    </row>
    <row r="167" spans="27:41" ht="14.45" customHeight="1">
      <c r="AA167" s="1" t="s">
        <v>659</v>
      </c>
    </row>
    <row r="168" spans="27:41" ht="14.45" customHeight="1">
      <c r="AA168" s="1" t="s">
        <v>660</v>
      </c>
    </row>
    <row r="169" spans="27:41" ht="14.45" customHeight="1">
      <c r="AA169" s="1" t="s">
        <v>661</v>
      </c>
    </row>
    <row r="170" spans="27:41" ht="14.45" customHeight="1">
      <c r="AA170" s="1" t="s">
        <v>662</v>
      </c>
    </row>
    <row r="171" spans="27:41" ht="14.45" customHeight="1">
      <c r="AA171" s="1" t="s">
        <v>663</v>
      </c>
    </row>
  </sheetData>
  <mergeCells count="249">
    <mergeCell ref="T8:W8"/>
    <mergeCell ref="M10:Q10"/>
    <mergeCell ref="F9:P9"/>
    <mergeCell ref="Q9:V9"/>
    <mergeCell ref="B13:C13"/>
    <mergeCell ref="D12:X12"/>
    <mergeCell ref="I13:X13"/>
    <mergeCell ref="A11:O11"/>
    <mergeCell ref="P11:X11"/>
    <mergeCell ref="F8:K8"/>
    <mergeCell ref="L8:P8"/>
    <mergeCell ref="Q8:S8"/>
    <mergeCell ref="G10:L10"/>
    <mergeCell ref="L45:P45"/>
    <mergeCell ref="L44:P44"/>
    <mergeCell ref="L41:P41"/>
    <mergeCell ref="R45:S45"/>
    <mergeCell ref="R43:S43"/>
    <mergeCell ref="A33:R33"/>
    <mergeCell ref="H37:K37"/>
    <mergeCell ref="F39:G39"/>
    <mergeCell ref="M30:P30"/>
    <mergeCell ref="N39:Q39"/>
    <mergeCell ref="V23:W23"/>
    <mergeCell ref="V26:W26"/>
    <mergeCell ref="V28:W28"/>
    <mergeCell ref="N15:Q15"/>
    <mergeCell ref="N17:Q17"/>
    <mergeCell ref="R10:S10"/>
    <mergeCell ref="D13:H13"/>
    <mergeCell ref="L19:P19"/>
    <mergeCell ref="R41:S41"/>
    <mergeCell ref="R23:S23"/>
    <mergeCell ref="R19:S19"/>
    <mergeCell ref="L28:P28"/>
    <mergeCell ref="L26:P26"/>
    <mergeCell ref="L21:P21"/>
    <mergeCell ref="L23:P23"/>
    <mergeCell ref="A109:J109"/>
    <mergeCell ref="A108:J108"/>
    <mergeCell ref="R101:V101"/>
    <mergeCell ref="D103:X103"/>
    <mergeCell ref="D107:X107"/>
    <mergeCell ref="T98:V98"/>
    <mergeCell ref="K108:X108"/>
    <mergeCell ref="K96:P96"/>
    <mergeCell ref="A3:W3"/>
    <mergeCell ref="F5:X5"/>
    <mergeCell ref="R40:S40"/>
    <mergeCell ref="R28:S28"/>
    <mergeCell ref="R26:S26"/>
    <mergeCell ref="M32:P32"/>
    <mergeCell ref="F36:X36"/>
    <mergeCell ref="A35:R35"/>
    <mergeCell ref="F6:X6"/>
    <mergeCell ref="T39:X39"/>
    <mergeCell ref="H39:J39"/>
    <mergeCell ref="K39:M39"/>
    <mergeCell ref="R39:S39"/>
    <mergeCell ref="L40:P40"/>
    <mergeCell ref="V19:W19"/>
    <mergeCell ref="V21:W21"/>
    <mergeCell ref="R64:S64"/>
    <mergeCell ref="R74:S74"/>
    <mergeCell ref="R47:S47"/>
    <mergeCell ref="R21:S21"/>
    <mergeCell ref="M37:X37"/>
    <mergeCell ref="R71:S71"/>
    <mergeCell ref="L78:P78"/>
    <mergeCell ref="L71:P71"/>
    <mergeCell ref="L62:P62"/>
    <mergeCell ref="R50:S50"/>
    <mergeCell ref="R69:S69"/>
    <mergeCell ref="R58:S58"/>
    <mergeCell ref="L54:P54"/>
    <mergeCell ref="L64:P64"/>
    <mergeCell ref="L50:P50"/>
    <mergeCell ref="L58:P58"/>
    <mergeCell ref="R62:S62"/>
    <mergeCell ref="L66:P66"/>
    <mergeCell ref="L43:P43"/>
    <mergeCell ref="R78:S78"/>
    <mergeCell ref="R66:S66"/>
    <mergeCell ref="L69:P69"/>
    <mergeCell ref="L47:P47"/>
    <mergeCell ref="R54:S54"/>
    <mergeCell ref="AA120:AG120"/>
    <mergeCell ref="AF126:AG126"/>
    <mergeCell ref="AD121:AE123"/>
    <mergeCell ref="AF121:AG123"/>
    <mergeCell ref="AD128:AE128"/>
    <mergeCell ref="AF127:AG127"/>
    <mergeCell ref="AF124:AG124"/>
    <mergeCell ref="AF125:AG125"/>
    <mergeCell ref="AD124:AD125"/>
    <mergeCell ref="AA125:AB128"/>
    <mergeCell ref="AC121:AC123"/>
    <mergeCell ref="AA121:AB123"/>
    <mergeCell ref="AA124:AB124"/>
    <mergeCell ref="D135:F137"/>
    <mergeCell ref="D138:F139"/>
    <mergeCell ref="D140:F141"/>
    <mergeCell ref="D130:V130"/>
    <mergeCell ref="D134:F134"/>
    <mergeCell ref="AD126:AE127"/>
    <mergeCell ref="AC125:AC128"/>
    <mergeCell ref="G128:V128"/>
    <mergeCell ref="AA130:AG130"/>
    <mergeCell ref="AA131:AC138"/>
    <mergeCell ref="AD131:AE132"/>
    <mergeCell ref="AF131:AG132"/>
    <mergeCell ref="AD133:AE133"/>
    <mergeCell ref="AD134:AD135"/>
    <mergeCell ref="AF134:AG134"/>
    <mergeCell ref="AF135:AG135"/>
    <mergeCell ref="AD136:AE137"/>
    <mergeCell ref="AF136:AG136"/>
    <mergeCell ref="AF137:AG137"/>
    <mergeCell ref="AD138:AE138"/>
    <mergeCell ref="D146:V146"/>
    <mergeCell ref="G135:U135"/>
    <mergeCell ref="G132:U132"/>
    <mergeCell ref="D144:F145"/>
    <mergeCell ref="G136:U136"/>
    <mergeCell ref="G137:U137"/>
    <mergeCell ref="D133:V133"/>
    <mergeCell ref="G127:V127"/>
    <mergeCell ref="D125:F125"/>
    <mergeCell ref="D126:F126"/>
    <mergeCell ref="D127:F127"/>
    <mergeCell ref="D128:F128"/>
    <mergeCell ref="D129:V129"/>
    <mergeCell ref="G144:U144"/>
    <mergeCell ref="G145:U145"/>
    <mergeCell ref="G138:V138"/>
    <mergeCell ref="D143:V143"/>
    <mergeCell ref="G140:V140"/>
    <mergeCell ref="G141:V141"/>
    <mergeCell ref="G134:U134"/>
    <mergeCell ref="D131:F132"/>
    <mergeCell ref="G131:U131"/>
    <mergeCell ref="G139:V139"/>
    <mergeCell ref="D142:V142"/>
    <mergeCell ref="D152:F152"/>
    <mergeCell ref="G147:U147"/>
    <mergeCell ref="G148:U148"/>
    <mergeCell ref="G149:V149"/>
    <mergeCell ref="G150:V150"/>
    <mergeCell ref="G151:V151"/>
    <mergeCell ref="G152:V152"/>
    <mergeCell ref="D147:F148"/>
    <mergeCell ref="D149:F149"/>
    <mergeCell ref="D151:F151"/>
    <mergeCell ref="D150:F150"/>
    <mergeCell ref="L84:P84"/>
    <mergeCell ref="L80:P80"/>
    <mergeCell ref="D117:X117"/>
    <mergeCell ref="D115:X115"/>
    <mergeCell ref="F116:X116"/>
    <mergeCell ref="J112:K112"/>
    <mergeCell ref="P110:X110"/>
    <mergeCell ref="J113:K113"/>
    <mergeCell ref="P112:X112"/>
    <mergeCell ref="P111:X111"/>
    <mergeCell ref="P113:X113"/>
    <mergeCell ref="R90:T90"/>
    <mergeCell ref="R80:S80"/>
    <mergeCell ref="R89:T89"/>
    <mergeCell ref="N86:W86"/>
    <mergeCell ref="N88:W88"/>
    <mergeCell ref="E101:J101"/>
    <mergeCell ref="K101:Q101"/>
    <mergeCell ref="T96:V96"/>
    <mergeCell ref="R92:T92"/>
    <mergeCell ref="K94:P94"/>
    <mergeCell ref="R94:T94"/>
    <mergeCell ref="K109:X109"/>
    <mergeCell ref="D105:X105"/>
    <mergeCell ref="L60:P60"/>
    <mergeCell ref="R60:S60"/>
    <mergeCell ref="A76:J76"/>
    <mergeCell ref="L76:P76"/>
    <mergeCell ref="R76:S76"/>
    <mergeCell ref="G123:U123"/>
    <mergeCell ref="G125:V125"/>
    <mergeCell ref="G126:V126"/>
    <mergeCell ref="D120:V120"/>
    <mergeCell ref="G111:H111"/>
    <mergeCell ref="G112:H112"/>
    <mergeCell ref="G113:H113"/>
    <mergeCell ref="J111:K111"/>
    <mergeCell ref="I114:X114"/>
    <mergeCell ref="G122:U122"/>
    <mergeCell ref="D124:V124"/>
    <mergeCell ref="D122:F123"/>
    <mergeCell ref="D121:V121"/>
    <mergeCell ref="A71:J71"/>
    <mergeCell ref="K89:P89"/>
    <mergeCell ref="K90:P90"/>
    <mergeCell ref="L74:P74"/>
    <mergeCell ref="K92:P92"/>
    <mergeCell ref="L82:P82"/>
    <mergeCell ref="AI120:AO120"/>
    <mergeCell ref="AI121:AK140"/>
    <mergeCell ref="AL121:AL125"/>
    <mergeCell ref="AN121:AO124"/>
    <mergeCell ref="AM123:AM124"/>
    <mergeCell ref="AN125:AO125"/>
    <mergeCell ref="AL126:AL128"/>
    <mergeCell ref="AN126:AO127"/>
    <mergeCell ref="AL129:AL133"/>
    <mergeCell ref="AN129:AO131"/>
    <mergeCell ref="AM130:AM131"/>
    <mergeCell ref="AM132:AM133"/>
    <mergeCell ref="AN132:AO133"/>
    <mergeCell ref="AL134:AL136"/>
    <mergeCell ref="AN134:AO135"/>
    <mergeCell ref="AN136:AO136"/>
    <mergeCell ref="AL137:AL138"/>
    <mergeCell ref="AM137:AM138"/>
    <mergeCell ref="AN137:AO138"/>
    <mergeCell ref="AL139:AL140"/>
    <mergeCell ref="AM139:AO140"/>
    <mergeCell ref="AI142:AO142"/>
    <mergeCell ref="AI143:AK153"/>
    <mergeCell ref="AL143:AL144"/>
    <mergeCell ref="AM143:AO144"/>
    <mergeCell ref="AL145:AL146"/>
    <mergeCell ref="AM145:AO146"/>
    <mergeCell ref="AL147:AL149"/>
    <mergeCell ref="AM147:AO149"/>
    <mergeCell ref="AL150:AL151"/>
    <mergeCell ref="AM150:AO151"/>
    <mergeCell ref="AL152:AL153"/>
    <mergeCell ref="AM152:AO153"/>
    <mergeCell ref="AI154:AK159"/>
    <mergeCell ref="AM154:AO154"/>
    <mergeCell ref="AM155:AO155"/>
    <mergeCell ref="AL156:AL157"/>
    <mergeCell ref="AM156:AO157"/>
    <mergeCell ref="AM158:AO158"/>
    <mergeCell ref="AM159:AO159"/>
    <mergeCell ref="AI160:AK165"/>
    <mergeCell ref="AM160:AO160"/>
    <mergeCell ref="AM161:AO161"/>
    <mergeCell ref="AL162:AL163"/>
    <mergeCell ref="AM162:AO163"/>
    <mergeCell ref="AM164:AO164"/>
    <mergeCell ref="AM165:AO165"/>
  </mergeCells>
  <phoneticPr fontId="2"/>
  <dataValidations count="23">
    <dataValidation type="list" allowBlank="1" showInputMessage="1" showErrorMessage="1" sqref="Q9:V9" xr:uid="{90842DE7-76E6-440C-89F6-27FF9AC17E53}">
      <formula1>"□都市計画区域及び準都市計画区域外,■都市計画区域及び準都市計画区域外"</formula1>
    </dataValidation>
    <dataValidation type="list" allowBlank="1" showInputMessage="1" showErrorMessage="1" sqref="F9:P9" xr:uid="{1681ABF7-665C-48EC-9D5A-777B76617B9E}">
      <formula1>"□準都市計画区域内,■準都市計画区域内"</formula1>
    </dataValidation>
    <dataValidation type="list" allowBlank="1" showInputMessage="1" showErrorMessage="1" sqref="T8:V8" xr:uid="{86A12BC9-7B98-4308-87BB-E450F657B2B1}">
      <formula1>"□区域区分非設定),■区域区分非設定)"</formula1>
    </dataValidation>
    <dataValidation type="list" allowBlank="1" showInputMessage="1" showErrorMessage="1" sqref="Q8:S8" xr:uid="{A0B351B8-E4D1-413B-9D68-92E014C5D6E7}">
      <formula1>"□市街化調整区域,■市街化調整区域"</formula1>
    </dataValidation>
    <dataValidation type="list" allowBlank="1" showInputMessage="1" showErrorMessage="1" sqref="L8:P8" xr:uid="{13196B09-96CD-44BF-B3BB-E86AFFFAA40F}">
      <formula1>"(□市街化区域,(■市街化区域"</formula1>
    </dataValidation>
    <dataValidation type="list" allowBlank="1" showInputMessage="1" showErrorMessage="1" sqref="F8:K8" xr:uid="{FF09BBCF-03FE-415B-9B4D-DD61B1F50E0A}">
      <formula1>"□都市計画区域内,■都市計画区域内"</formula1>
    </dataValidation>
    <dataValidation type="list" allowBlank="1" showInputMessage="1" showErrorMessage="1" sqref="R10:S10" xr:uid="{F6ABAC99-3F8F-4EFA-82DC-193A4BCB214A}">
      <formula1>"□指定なし,■指定なし"</formula1>
    </dataValidation>
    <dataValidation type="list" allowBlank="1" showInputMessage="1" showErrorMessage="1" sqref="M10:Q10" xr:uid="{50FE3F66-E989-4F92-86ED-54DF693AFE32}">
      <formula1>"□準防火地域,■準防火地域"</formula1>
    </dataValidation>
    <dataValidation type="list" allowBlank="1" showInputMessage="1" showErrorMessage="1" sqref="G10:L10" xr:uid="{349D728E-DA10-4CA2-975D-D99E355395D2}">
      <formula1>"□防火地域,■防火地域"</formula1>
    </dataValidation>
    <dataValidation type="list" allowBlank="1" showInputMessage="1" showErrorMessage="1" sqref="T39:X39" xr:uid="{6B3E7417-37CA-4192-A810-19D8435C5BE2}">
      <formula1>"□大規模の模様替え,■大規模の模様替え"</formula1>
    </dataValidation>
    <dataValidation type="list" allowBlank="1" showInputMessage="1" showErrorMessage="1" sqref="R39:S39" xr:uid="{6E51A54F-B7D1-4C89-BABD-337D7DD6F888}">
      <formula1>"□大規模の修繕,■大規模の修繕"</formula1>
    </dataValidation>
    <dataValidation type="list" allowBlank="1" showInputMessage="1" showErrorMessage="1" sqref="N39:Q39" xr:uid="{6062148E-3C02-42FA-ABCB-890455A44CE4}">
      <formula1>"□用途変更,■用途変更"</formula1>
    </dataValidation>
    <dataValidation type="list" allowBlank="1" showInputMessage="1" showErrorMessage="1" sqref="K39:M39" xr:uid="{83F70FC1-6F40-4C51-8689-5AB70958D46B}">
      <formula1>"□移転,■移転"</formula1>
    </dataValidation>
    <dataValidation type="list" allowBlank="1" showInputMessage="1" showErrorMessage="1" sqref="H39:J39" xr:uid="{3C5E2D5F-4BF2-4BBF-B6A9-9D94F6901A11}">
      <formula1>"□改築,■改築"</formula1>
    </dataValidation>
    <dataValidation type="list" allowBlank="1" showInputMessage="1" showErrorMessage="1" sqref="F39:G39" xr:uid="{DEC625CE-EF34-49EB-8562-E91D044F21C9}">
      <formula1>"□増築,■増築"</formula1>
    </dataValidation>
    <dataValidation type="list" allowBlank="1" showInputMessage="1" showErrorMessage="1" sqref="E39" xr:uid="{E69D20F4-95D5-41EF-86D5-A17C6C5DD3DB}">
      <formula1>"□新築,■新築"</formula1>
    </dataValidation>
    <dataValidation type="list" allowBlank="1" showInputMessage="1" showErrorMessage="1" sqref="T98" xr:uid="{DBC58C1C-E31A-48E7-B476-70FCE0DB22C1}">
      <formula1>" □有  □無 ,■有  □無 ,□有  ■無"</formula1>
    </dataValidation>
    <dataValidation type="list" allowBlank="1" showInputMessage="1" showErrorMessage="1" sqref="R101:U101" xr:uid="{E4B3F338-8D2C-4C30-9F52-C4F3BC9BD09A}">
      <formula1>"□北側高さ制限不適用,■北側高さ制限不適用"</formula1>
    </dataValidation>
    <dataValidation type="list" allowBlank="1" showInputMessage="1" showErrorMessage="1" sqref="K101:Q101" xr:uid="{FBBFAA39-FD4A-4893-A090-DFF2C6C90CE6}">
      <formula1>"□隣地高さ制限不適用 ,■隣地高さ制限不適用 "</formula1>
    </dataValidation>
    <dataValidation type="list" allowBlank="1" showInputMessage="1" showErrorMessage="1" sqref="E101:J101" xr:uid="{3277320D-816E-411D-B5D2-346ED52A8C80}">
      <formula1>"□道路高さ制限不適用,■道路高さ制限不適用"</formula1>
    </dataValidation>
    <dataValidation type="list" allowBlank="1" showInputMessage="1" showErrorMessage="1" sqref="L23:P23 V23:W23 R23:S23" xr:uid="{FBF34E40-F75E-4AF1-996B-00BAF211775C}">
      <formula1>"　,第一種低層住居専用地域,第二種低層住居専用地域,第一種中高層住居専用地域,第二種中高層住居専用地域,第一種住居地域,第二種住居地域,準住居地域,近隣商業地域,商業地域,準工業地域,工業地域,工業専用地域,指定なし"</formula1>
    </dataValidation>
    <dataValidation type="list" allowBlank="1" showInputMessage="1" showErrorMessage="1" sqref="D13:H13" xr:uid="{B3C82FCE-506B-4B82-B807-A355DE2AC40C}">
      <formula1>"（□法第22条区域）,（■法第22条区域）"</formula1>
    </dataValidation>
    <dataValidation type="list" allowBlank="1" showInputMessage="1" sqref="P111:X113" xr:uid="{CF4B838A-DCC9-49B8-9F9B-8ED30A20AEA9}">
      <formula1>$AA$140:$AA$171</formula1>
    </dataValidation>
  </dataValidations>
  <pageMargins left="0.78740157480314965" right="0.19685039370078741" top="0.59055118110236227" bottom="0.59055118110236227" header="0.31496062992125984" footer="0.31496062992125984"/>
  <pageSetup paperSize="9" orientation="portrait" blackAndWhite="1" horizontalDpi="300" verticalDpi="300" r:id="rId1"/>
  <headerFooter alignWithMargins="0">
    <oddFooter>&amp;Rver2025.02.15</oddFooter>
  </headerFooter>
  <rowBreaks count="1" manualBreakCount="1">
    <brk id="44"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3:X78"/>
  <sheetViews>
    <sheetView showZeros="0" view="pageBreakPreview" zoomScale="85" zoomScaleNormal="85" zoomScaleSheetLayoutView="85" workbookViewId="0">
      <selection activeCell="B5" sqref="B5"/>
    </sheetView>
  </sheetViews>
  <sheetFormatPr defaultRowHeight="14.45" customHeight="1"/>
  <cols>
    <col min="1" max="1" width="11.75" style="1" customWidth="1"/>
    <col min="2" max="2" width="2.125" style="1" customWidth="1"/>
    <col min="3" max="3" width="5.75" style="8" customWidth="1"/>
    <col min="4" max="4" width="6.625" style="1" customWidth="1"/>
    <col min="5" max="5" width="13.125" style="1" customWidth="1"/>
    <col min="6" max="6" width="2.625" style="1" customWidth="1"/>
    <col min="7" max="7" width="13.125" style="1" customWidth="1"/>
    <col min="8" max="8" width="2.625" style="1" customWidth="1"/>
    <col min="9" max="9" width="13.125" style="1" customWidth="1"/>
    <col min="10" max="11" width="2.625" style="1" customWidth="1"/>
    <col min="12" max="12" width="9.375" style="1" customWidth="1"/>
    <col min="13" max="13" width="1.625" style="1" customWidth="1"/>
    <col min="14" max="14" width="5.625" style="1" customWidth="1"/>
    <col min="15" max="16384" width="9" style="1"/>
  </cols>
  <sheetData>
    <row r="3" spans="1:15" ht="14.45" customHeight="1">
      <c r="A3" s="8" t="s">
        <v>58</v>
      </c>
      <c r="B3" s="8"/>
      <c r="D3" s="8"/>
      <c r="E3" s="8"/>
      <c r="F3" s="8"/>
      <c r="G3" s="8"/>
      <c r="H3" s="8"/>
      <c r="I3" s="8"/>
      <c r="J3" s="8"/>
      <c r="K3" s="8"/>
      <c r="L3" s="8"/>
      <c r="M3" s="8"/>
    </row>
    <row r="4" spans="1:15" ht="14.45" customHeight="1">
      <c r="A4" s="2" t="s">
        <v>498</v>
      </c>
      <c r="B4" s="2"/>
      <c r="C4" s="16"/>
      <c r="D4" s="2"/>
      <c r="E4" s="2"/>
      <c r="F4" s="2"/>
      <c r="G4" s="2"/>
      <c r="H4" s="2"/>
      <c r="I4" s="2"/>
      <c r="J4" s="2"/>
      <c r="K4" s="2"/>
      <c r="L4" s="2"/>
    </row>
    <row r="5" spans="1:15" ht="18" customHeight="1">
      <c r="A5" s="4" t="s">
        <v>59</v>
      </c>
      <c r="B5" s="191"/>
      <c r="C5" s="191"/>
      <c r="D5" s="4"/>
      <c r="E5" s="4"/>
      <c r="F5" s="4"/>
      <c r="G5" s="4"/>
      <c r="H5" s="4"/>
      <c r="I5" s="4"/>
      <c r="J5" s="2"/>
      <c r="K5" s="2"/>
      <c r="L5" s="2"/>
      <c r="N5" s="1" t="s">
        <v>499</v>
      </c>
      <c r="O5" s="1" t="s">
        <v>500</v>
      </c>
    </row>
    <row r="6" spans="1:15" ht="18" customHeight="1">
      <c r="A6" s="1" t="s">
        <v>501</v>
      </c>
      <c r="B6" s="42" t="s">
        <v>135</v>
      </c>
      <c r="C6" s="43" t="s">
        <v>136</v>
      </c>
      <c r="D6" s="95"/>
      <c r="E6" s="42" t="s">
        <v>20</v>
      </c>
      <c r="F6" s="192"/>
      <c r="G6" s="192"/>
      <c r="H6" s="192"/>
      <c r="I6" s="192"/>
      <c r="J6" s="192"/>
      <c r="K6" s="192"/>
      <c r="N6" s="1" t="s">
        <v>321</v>
      </c>
      <c r="O6" s="1" t="s">
        <v>502</v>
      </c>
    </row>
    <row r="7" spans="1:15" ht="14.45" customHeight="1">
      <c r="B7" s="1" t="s">
        <v>135</v>
      </c>
      <c r="C7" s="8" t="s">
        <v>136</v>
      </c>
      <c r="D7" s="96"/>
      <c r="E7" s="1" t="s">
        <v>61</v>
      </c>
      <c r="F7" s="150"/>
      <c r="G7" s="150"/>
      <c r="H7" s="150"/>
      <c r="I7" s="150"/>
      <c r="J7" s="150"/>
      <c r="K7" s="150"/>
    </row>
    <row r="8" spans="1:15" ht="14.45" customHeight="1">
      <c r="B8" s="1" t="s">
        <v>135</v>
      </c>
      <c r="C8" s="8" t="s">
        <v>136</v>
      </c>
      <c r="D8" s="96"/>
      <c r="E8" s="1" t="s">
        <v>61</v>
      </c>
      <c r="F8" s="150"/>
      <c r="G8" s="150"/>
      <c r="H8" s="150"/>
      <c r="I8" s="150"/>
      <c r="J8" s="150"/>
      <c r="K8" s="150"/>
    </row>
    <row r="9" spans="1:15" ht="14.45" customHeight="1">
      <c r="B9" s="1" t="s">
        <v>135</v>
      </c>
      <c r="C9" s="8" t="s">
        <v>136</v>
      </c>
      <c r="D9" s="96"/>
      <c r="E9" s="1" t="s">
        <v>61</v>
      </c>
      <c r="F9" s="150"/>
      <c r="G9" s="150"/>
      <c r="H9" s="150"/>
      <c r="I9" s="150"/>
      <c r="J9" s="150"/>
      <c r="K9" s="150"/>
    </row>
    <row r="10" spans="1:15" ht="18" customHeight="1">
      <c r="A10" s="2"/>
      <c r="B10" s="45" t="s">
        <v>135</v>
      </c>
      <c r="C10" s="44" t="s">
        <v>136</v>
      </c>
      <c r="D10" s="97"/>
      <c r="E10" s="46" t="s">
        <v>61</v>
      </c>
      <c r="F10" s="193"/>
      <c r="G10" s="193"/>
      <c r="H10" s="193"/>
      <c r="I10" s="193"/>
      <c r="J10" s="193"/>
      <c r="K10" s="193"/>
      <c r="L10" s="2"/>
    </row>
    <row r="11" spans="1:15" ht="18" customHeight="1">
      <c r="A11" s="1" t="s">
        <v>60</v>
      </c>
      <c r="B11" s="6"/>
      <c r="C11" s="7"/>
    </row>
    <row r="12" spans="1:15" ht="18" customHeight="1">
      <c r="A12" s="98" t="s">
        <v>240</v>
      </c>
      <c r="B12" s="137" t="s">
        <v>243</v>
      </c>
      <c r="C12" s="137"/>
      <c r="D12" s="131" t="s">
        <v>244</v>
      </c>
      <c r="E12" s="98" t="s">
        <v>245</v>
      </c>
      <c r="F12" s="137" t="s">
        <v>251</v>
      </c>
      <c r="G12" s="137"/>
      <c r="H12" s="137"/>
      <c r="I12" s="137"/>
      <c r="J12" s="137"/>
      <c r="K12" s="137"/>
      <c r="L12" s="137"/>
      <c r="M12" s="99"/>
    </row>
    <row r="13" spans="1:15" ht="18" customHeight="1">
      <c r="A13" s="2" t="s">
        <v>503</v>
      </c>
      <c r="B13" s="2"/>
      <c r="C13" s="16"/>
      <c r="D13" s="2"/>
      <c r="E13" s="133"/>
      <c r="F13" s="2" t="s">
        <v>139</v>
      </c>
      <c r="I13" s="133"/>
      <c r="J13" s="13" t="s">
        <v>53</v>
      </c>
      <c r="K13" s="13"/>
      <c r="L13" s="2"/>
    </row>
    <row r="14" spans="1:15" ht="18" customHeight="1">
      <c r="A14" s="52" t="s">
        <v>555</v>
      </c>
      <c r="B14" s="52"/>
      <c r="C14" s="52"/>
      <c r="D14" s="52"/>
      <c r="E14" s="52"/>
      <c r="F14" s="52"/>
      <c r="G14" s="52"/>
      <c r="H14" s="52"/>
      <c r="I14" s="52"/>
      <c r="J14" s="52"/>
      <c r="K14" s="52"/>
      <c r="L14" s="52"/>
      <c r="M14" s="9"/>
    </row>
    <row r="15" spans="1:15" ht="18" customHeight="1">
      <c r="A15" s="156" t="s">
        <v>556</v>
      </c>
      <c r="B15" s="156"/>
      <c r="C15" s="156"/>
      <c r="D15" s="156"/>
      <c r="E15" s="156"/>
      <c r="F15" s="156"/>
      <c r="G15" s="156"/>
      <c r="H15" s="156"/>
      <c r="I15" s="156"/>
      <c r="J15" s="156"/>
      <c r="K15" s="156"/>
      <c r="L15" s="156"/>
      <c r="M15" s="156"/>
    </row>
    <row r="16" spans="1:15" ht="18" customHeight="1">
      <c r="A16" s="156" t="s">
        <v>557</v>
      </c>
      <c r="B16" s="156"/>
      <c r="C16" s="156"/>
      <c r="D16" s="156"/>
      <c r="E16" s="156"/>
      <c r="F16" s="156"/>
      <c r="G16" s="156"/>
      <c r="H16" s="156"/>
      <c r="I16" s="156"/>
      <c r="J16" s="156"/>
      <c r="K16" s="156"/>
      <c r="L16" s="156"/>
      <c r="M16" s="9"/>
    </row>
    <row r="17" spans="1:13" ht="18" customHeight="1">
      <c r="A17" s="156" t="s">
        <v>558</v>
      </c>
      <c r="B17" s="156"/>
      <c r="C17" s="156"/>
      <c r="D17" s="156"/>
      <c r="E17" s="156"/>
      <c r="F17" s="156"/>
      <c r="G17" s="156"/>
      <c r="H17" s="156"/>
      <c r="I17" s="156"/>
      <c r="J17" s="156"/>
      <c r="K17" s="156"/>
      <c r="L17" s="156"/>
      <c r="M17" s="9"/>
    </row>
    <row r="18" spans="1:13" ht="18" customHeight="1">
      <c r="A18" s="99" t="s">
        <v>504</v>
      </c>
      <c r="B18"/>
      <c r="C18" s="99"/>
      <c r="D18"/>
      <c r="E18"/>
      <c r="F18" s="99"/>
      <c r="L18" s="9"/>
      <c r="M18" s="9"/>
    </row>
    <row r="19" spans="1:13" ht="18" customHeight="1">
      <c r="A19" s="99" t="s">
        <v>535</v>
      </c>
      <c r="B19"/>
      <c r="C19"/>
      <c r="D19"/>
      <c r="E19"/>
      <c r="F19"/>
      <c r="G19"/>
      <c r="L19" s="9"/>
      <c r="M19" s="9"/>
    </row>
    <row r="20" spans="1:13" ht="18" customHeight="1">
      <c r="A20" s="99" t="s">
        <v>505</v>
      </c>
      <c r="B20"/>
      <c r="C20"/>
      <c r="D20"/>
      <c r="E20"/>
      <c r="F20"/>
      <c r="G20"/>
      <c r="L20" s="9"/>
      <c r="M20" s="9"/>
    </row>
    <row r="21" spans="1:13" ht="18" customHeight="1">
      <c r="A21" s="99" t="s">
        <v>530</v>
      </c>
      <c r="B21"/>
      <c r="C21"/>
      <c r="D21"/>
      <c r="E21"/>
      <c r="F21"/>
      <c r="G21"/>
      <c r="H21" s="2"/>
      <c r="I21" s="2"/>
      <c r="J21" s="2"/>
      <c r="K21" s="2"/>
      <c r="L21" s="41"/>
    </row>
    <row r="22" spans="1:13" ht="18" customHeight="1">
      <c r="A22" s="52" t="s">
        <v>559</v>
      </c>
      <c r="B22" s="52"/>
      <c r="C22" s="52"/>
      <c r="D22" s="52"/>
      <c r="E22" s="179"/>
      <c r="F22" s="179"/>
      <c r="G22" s="179"/>
      <c r="H22" s="52"/>
      <c r="I22" s="52"/>
      <c r="J22" s="52"/>
      <c r="K22" s="52"/>
      <c r="L22" s="52"/>
      <c r="M22" s="9"/>
    </row>
    <row r="23" spans="1:13" ht="18" customHeight="1">
      <c r="A23" s="99" t="s">
        <v>506</v>
      </c>
      <c r="B23"/>
      <c r="C23"/>
      <c r="D23"/>
      <c r="E23"/>
      <c r="F23"/>
      <c r="G23"/>
      <c r="H23"/>
      <c r="I23"/>
      <c r="J23"/>
      <c r="K23"/>
      <c r="M23" s="9"/>
    </row>
    <row r="24" spans="1:13" ht="18" customHeight="1">
      <c r="A24" s="99" t="s">
        <v>507</v>
      </c>
      <c r="B24"/>
      <c r="C24"/>
      <c r="D24"/>
      <c r="E24"/>
      <c r="F24"/>
      <c r="G24"/>
      <c r="H24"/>
      <c r="I24"/>
      <c r="L24" s="9"/>
      <c r="M24" s="9"/>
    </row>
    <row r="25" spans="1:13" ht="18" customHeight="1">
      <c r="A25" s="99" t="s">
        <v>560</v>
      </c>
      <c r="B25"/>
      <c r="C25"/>
      <c r="D25"/>
      <c r="E25"/>
      <c r="F25"/>
      <c r="G25"/>
      <c r="H25"/>
      <c r="I25"/>
      <c r="L25" s="9"/>
      <c r="M25" s="9"/>
    </row>
    <row r="26" spans="1:13" ht="18" customHeight="1">
      <c r="A26" s="99" t="s">
        <v>536</v>
      </c>
      <c r="B26" s="99"/>
      <c r="C26" s="99"/>
      <c r="D26" s="99"/>
      <c r="E26" s="99"/>
      <c r="F26"/>
      <c r="G26"/>
      <c r="H26"/>
      <c r="I26"/>
      <c r="L26" s="9"/>
      <c r="M26" s="9"/>
    </row>
    <row r="27" spans="1:13" ht="18" customHeight="1">
      <c r="A27" s="156" t="s">
        <v>530</v>
      </c>
      <c r="B27" s="156"/>
      <c r="C27" s="156"/>
      <c r="D27" s="156"/>
      <c r="E27" s="156"/>
      <c r="F27" s="156"/>
      <c r="G27" s="156"/>
      <c r="H27" s="156"/>
      <c r="I27" s="156"/>
      <c r="L27" s="9"/>
      <c r="M27" s="99"/>
    </row>
    <row r="28" spans="1:13" ht="18" customHeight="1">
      <c r="A28" s="189" t="s">
        <v>531</v>
      </c>
      <c r="B28" s="189"/>
      <c r="C28" s="189"/>
      <c r="D28" s="189"/>
      <c r="E28" s="189"/>
      <c r="F28" s="190"/>
      <c r="G28" s="190"/>
      <c r="H28" s="190"/>
      <c r="I28" s="190"/>
      <c r="J28" s="2"/>
      <c r="K28" s="2"/>
      <c r="L28" s="41"/>
      <c r="M28" s="99"/>
    </row>
    <row r="29" spans="1:13" ht="18" customHeight="1">
      <c r="A29" s="52" t="s">
        <v>561</v>
      </c>
      <c r="B29" s="52"/>
      <c r="C29" s="52"/>
      <c r="D29" s="52"/>
      <c r="E29" s="179"/>
      <c r="F29" s="179"/>
      <c r="G29" s="179"/>
      <c r="H29" s="52"/>
      <c r="I29" s="52"/>
      <c r="J29" s="52"/>
      <c r="K29" s="52"/>
      <c r="L29" s="52"/>
      <c r="M29" s="99"/>
    </row>
    <row r="30" spans="1:13" ht="18" customHeight="1">
      <c r="A30" s="99" t="s">
        <v>537</v>
      </c>
      <c r="B30" s="99"/>
      <c r="C30" s="99"/>
      <c r="D30" s="99"/>
      <c r="E30" s="99" t="s">
        <v>532</v>
      </c>
      <c r="F30" s="99"/>
      <c r="G30" s="99"/>
      <c r="H30" s="99"/>
      <c r="I30" s="99"/>
      <c r="J30" s="99"/>
      <c r="K30" s="99"/>
      <c r="L30" s="99"/>
    </row>
    <row r="31" spans="1:13" ht="14.45" customHeight="1">
      <c r="A31" s="99" t="s">
        <v>534</v>
      </c>
      <c r="B31" s="99"/>
      <c r="C31" s="99"/>
      <c r="D31" s="99"/>
      <c r="E31" s="99" t="s">
        <v>533</v>
      </c>
      <c r="F31" s="99"/>
      <c r="G31" s="99"/>
      <c r="H31" s="99"/>
      <c r="I31" s="99"/>
      <c r="J31" s="99"/>
      <c r="K31" s="99"/>
      <c r="L31" s="99"/>
    </row>
    <row r="32" spans="1:13" ht="14.45" customHeight="1">
      <c r="A32" s="137" t="s">
        <v>530</v>
      </c>
      <c r="B32" s="137"/>
      <c r="C32" s="137"/>
      <c r="D32" s="137"/>
      <c r="E32" s="137" t="s">
        <v>538</v>
      </c>
      <c r="F32" s="137"/>
      <c r="G32" s="137"/>
      <c r="H32" s="137"/>
      <c r="I32" s="137"/>
      <c r="J32" s="137"/>
      <c r="K32" s="137"/>
      <c r="L32" s="137"/>
    </row>
    <row r="33" spans="1:15" ht="14.45" customHeight="1">
      <c r="A33" s="1" t="s">
        <v>562</v>
      </c>
    </row>
    <row r="34" spans="1:15" ht="18" customHeight="1">
      <c r="A34" s="1" t="s">
        <v>508</v>
      </c>
      <c r="E34" s="135"/>
      <c r="F34" s="54" t="s">
        <v>182</v>
      </c>
    </row>
    <row r="35" spans="1:15" ht="18" customHeight="1">
      <c r="A35" s="1" t="s">
        <v>509</v>
      </c>
      <c r="E35" s="135"/>
      <c r="F35" s="54" t="s">
        <v>182</v>
      </c>
    </row>
    <row r="36" spans="1:15" ht="14.45" customHeight="1">
      <c r="A36" s="1" t="s">
        <v>510</v>
      </c>
      <c r="E36" s="135"/>
      <c r="F36" s="54" t="s">
        <v>182</v>
      </c>
      <c r="N36" s="1" t="s">
        <v>321</v>
      </c>
      <c r="O36" s="1" t="s">
        <v>433</v>
      </c>
    </row>
    <row r="37" spans="1:15" ht="18" customHeight="1">
      <c r="A37" s="46" t="s">
        <v>511</v>
      </c>
      <c r="B37" s="2"/>
      <c r="C37" s="16"/>
      <c r="D37" s="2"/>
      <c r="E37" s="136"/>
      <c r="F37" s="56" t="s">
        <v>182</v>
      </c>
      <c r="G37" s="2"/>
      <c r="H37" s="2"/>
      <c r="I37" s="2"/>
      <c r="J37" s="2"/>
      <c r="K37" s="2"/>
      <c r="L37" s="2"/>
      <c r="N37" s="1" t="s">
        <v>321</v>
      </c>
      <c r="O37" s="1" t="s">
        <v>434</v>
      </c>
    </row>
    <row r="38" spans="1:15" ht="18" customHeight="1">
      <c r="A38" s="1" t="s">
        <v>563</v>
      </c>
      <c r="M38" s="150"/>
    </row>
    <row r="39" spans="1:15" ht="18.600000000000001" customHeight="1">
      <c r="A39" s="1" t="s">
        <v>512</v>
      </c>
      <c r="E39" s="160"/>
      <c r="F39" s="54" t="s">
        <v>185</v>
      </c>
    </row>
    <row r="40" spans="1:15" ht="15.95" customHeight="1">
      <c r="A40" s="46" t="s">
        <v>513</v>
      </c>
      <c r="B40" s="2"/>
      <c r="C40" s="16"/>
      <c r="D40" s="46"/>
      <c r="E40" s="161"/>
      <c r="F40" s="56" t="s">
        <v>185</v>
      </c>
      <c r="G40" s="2"/>
      <c r="H40" s="2"/>
      <c r="I40" s="2"/>
      <c r="J40" s="2"/>
      <c r="K40" s="2"/>
      <c r="L40" s="2"/>
    </row>
    <row r="41" spans="1:15" ht="15.95" customHeight="1">
      <c r="A41" s="2" t="s">
        <v>564</v>
      </c>
      <c r="B41" s="2"/>
      <c r="C41" s="16"/>
      <c r="D41" s="187"/>
      <c r="E41" s="187"/>
      <c r="F41" s="187"/>
      <c r="G41" s="187"/>
      <c r="H41" s="187"/>
      <c r="I41" s="187"/>
      <c r="J41" s="187"/>
      <c r="K41" s="187"/>
      <c r="L41" s="187"/>
      <c r="M41" s="99"/>
      <c r="N41" s="1" t="s">
        <v>321</v>
      </c>
      <c r="O41" s="1" t="s">
        <v>435</v>
      </c>
    </row>
    <row r="42" spans="1:15" ht="15.95" customHeight="1">
      <c r="D42" s="150"/>
      <c r="E42" s="150"/>
      <c r="F42" s="150"/>
      <c r="G42" s="150"/>
      <c r="H42" s="150"/>
      <c r="I42" s="192"/>
      <c r="J42" s="150"/>
      <c r="K42" s="150"/>
      <c r="L42" s="150"/>
      <c r="M42" s="99"/>
      <c r="O42" s="45" t="s">
        <v>436</v>
      </c>
    </row>
    <row r="43" spans="1:15" ht="15.95" customHeight="1">
      <c r="D43" s="150"/>
      <c r="E43" s="150"/>
      <c r="F43" s="150"/>
      <c r="G43" s="150"/>
      <c r="H43" s="150"/>
      <c r="I43" s="150"/>
      <c r="J43" s="150"/>
      <c r="K43" s="150"/>
      <c r="L43" s="150"/>
    </row>
    <row r="44" spans="1:15" ht="15.95" customHeight="1">
      <c r="D44" s="150"/>
      <c r="E44" s="150"/>
      <c r="F44" s="150"/>
      <c r="G44" s="150"/>
      <c r="H44" s="150"/>
      <c r="I44" s="150"/>
      <c r="J44" s="150"/>
      <c r="K44" s="150"/>
      <c r="L44" s="150"/>
    </row>
    <row r="45" spans="1:15" ht="15.95" customHeight="1">
      <c r="D45" s="150"/>
      <c r="E45" s="150"/>
      <c r="F45" s="150"/>
      <c r="G45" s="150"/>
      <c r="H45" s="150"/>
      <c r="I45" s="150"/>
      <c r="J45" s="150"/>
      <c r="K45" s="150"/>
      <c r="L45" s="150"/>
    </row>
    <row r="46" spans="1:15" ht="15.95" customHeight="1">
      <c r="D46" s="150"/>
      <c r="E46" s="150"/>
      <c r="F46" s="150"/>
      <c r="G46" s="150"/>
      <c r="H46" s="150"/>
      <c r="I46" s="150"/>
      <c r="J46" s="150"/>
      <c r="K46" s="150"/>
      <c r="L46" s="150"/>
    </row>
    <row r="47" spans="1:15" s="45" customFormat="1" ht="18.600000000000001" customHeight="1">
      <c r="A47" s="1"/>
      <c r="B47" s="1"/>
      <c r="C47" s="8"/>
      <c r="D47" s="150"/>
      <c r="E47" s="150"/>
      <c r="F47" s="150"/>
      <c r="G47" s="150"/>
      <c r="H47" s="150"/>
      <c r="I47" s="150"/>
      <c r="J47" s="150"/>
      <c r="K47" s="150"/>
      <c r="L47" s="150"/>
    </row>
    <row r="48" spans="1:15" s="45" customFormat="1" ht="18.600000000000001" customHeight="1">
      <c r="A48" s="1"/>
      <c r="B48" s="1"/>
      <c r="C48" s="8"/>
      <c r="D48" s="150"/>
      <c r="E48" s="150"/>
      <c r="F48" s="150"/>
      <c r="G48" s="150"/>
      <c r="H48" s="150"/>
      <c r="I48" s="150"/>
      <c r="J48" s="150"/>
      <c r="K48" s="150"/>
      <c r="L48" s="150"/>
    </row>
    <row r="49" spans="1:15" s="45" customFormat="1" ht="18.600000000000001" customHeight="1">
      <c r="A49" s="1"/>
      <c r="B49" s="1"/>
      <c r="C49" s="8"/>
      <c r="D49" s="150"/>
      <c r="E49" s="150"/>
      <c r="F49" s="150"/>
      <c r="G49" s="150"/>
      <c r="H49" s="150"/>
      <c r="I49" s="150"/>
      <c r="J49" s="150"/>
      <c r="K49" s="150"/>
      <c r="L49" s="150"/>
    </row>
    <row r="50" spans="1:15" ht="18" customHeight="1">
      <c r="D50" s="150"/>
      <c r="E50" s="150"/>
      <c r="F50" s="150"/>
      <c r="G50" s="150"/>
      <c r="H50" s="150"/>
      <c r="I50" s="150"/>
      <c r="J50" s="150"/>
      <c r="K50" s="150"/>
      <c r="L50" s="150"/>
    </row>
    <row r="51" spans="1:15" ht="14.45" customHeight="1">
      <c r="A51" s="1" t="s">
        <v>565</v>
      </c>
    </row>
    <row r="52" spans="1:15" ht="14.45" customHeight="1">
      <c r="A52" s="1" t="s">
        <v>578</v>
      </c>
    </row>
    <row r="53" spans="1:15" ht="14.45" customHeight="1">
      <c r="A53" s="1" t="s">
        <v>566</v>
      </c>
      <c r="J53" s="443" t="s">
        <v>252</v>
      </c>
      <c r="K53" s="443"/>
      <c r="L53" s="443"/>
    </row>
    <row r="54" spans="1:15" ht="14.45" customHeight="1">
      <c r="A54" s="1" t="s">
        <v>514</v>
      </c>
      <c r="J54" s="443" t="s">
        <v>252</v>
      </c>
      <c r="K54" s="443"/>
      <c r="L54" s="443"/>
    </row>
    <row r="55" spans="1:15" ht="14.45" customHeight="1">
      <c r="A55" s="1" t="s">
        <v>515</v>
      </c>
      <c r="H55" s="1" t="s">
        <v>62</v>
      </c>
      <c r="I55" s="130"/>
      <c r="J55" s="1" t="s">
        <v>30</v>
      </c>
    </row>
    <row r="56" spans="1:15" ht="14.45" customHeight="1">
      <c r="A56" s="1" t="s">
        <v>296</v>
      </c>
      <c r="H56" s="1" t="s">
        <v>62</v>
      </c>
      <c r="I56" s="85"/>
      <c r="J56" s="1" t="s">
        <v>30</v>
      </c>
    </row>
    <row r="57" spans="1:15" ht="18.75" customHeight="1">
      <c r="A57" s="1" t="s">
        <v>567</v>
      </c>
      <c r="E57" s="11"/>
      <c r="F57" s="99" t="s">
        <v>158</v>
      </c>
      <c r="G57" s="9" t="s">
        <v>568</v>
      </c>
    </row>
    <row r="58" spans="1:15" ht="18" customHeight="1">
      <c r="E58" s="11"/>
      <c r="F58" s="99" t="s">
        <v>569</v>
      </c>
      <c r="G58" s="9" t="s">
        <v>570</v>
      </c>
      <c r="M58" s="157"/>
    </row>
    <row r="59" spans="1:15" ht="18" customHeight="1">
      <c r="A59" s="46" t="s">
        <v>516</v>
      </c>
      <c r="B59" s="46"/>
      <c r="C59" s="100"/>
      <c r="D59" s="46"/>
      <c r="E59" s="46"/>
      <c r="F59" s="46" t="s">
        <v>62</v>
      </c>
      <c r="G59" s="188"/>
      <c r="H59" s="188"/>
      <c r="I59" s="188"/>
      <c r="J59" s="46" t="s">
        <v>30</v>
      </c>
      <c r="K59" s="46"/>
      <c r="L59" s="46"/>
      <c r="M59" s="157"/>
    </row>
    <row r="60" spans="1:15" ht="18" customHeight="1">
      <c r="A60" s="1" t="s">
        <v>517</v>
      </c>
      <c r="D60" s="11" t="s">
        <v>64</v>
      </c>
      <c r="E60" s="8" t="s">
        <v>65</v>
      </c>
      <c r="F60" s="1" t="s">
        <v>518</v>
      </c>
      <c r="G60" s="65" t="s">
        <v>66</v>
      </c>
      <c r="H60" s="1" t="s">
        <v>518</v>
      </c>
      <c r="I60" s="8" t="s">
        <v>21</v>
      </c>
      <c r="J60" s="1" t="s">
        <v>63</v>
      </c>
      <c r="M60" s="157"/>
    </row>
    <row r="61" spans="1:15" ht="18" customHeight="1">
      <c r="A61" s="1" t="s">
        <v>519</v>
      </c>
      <c r="B61" s="1" t="s">
        <v>19</v>
      </c>
      <c r="C61" s="132"/>
      <c r="D61" s="11" t="s">
        <v>520</v>
      </c>
      <c r="E61" s="162"/>
      <c r="F61" s="1" t="s">
        <v>518</v>
      </c>
      <c r="G61" s="162"/>
      <c r="H61" s="1" t="s">
        <v>518</v>
      </c>
      <c r="I61" s="163">
        <f t="shared" ref="I61:I67" si="0">E61+G61</f>
        <v>0</v>
      </c>
      <c r="J61" s="1" t="s">
        <v>63</v>
      </c>
      <c r="K61" s="54" t="s">
        <v>187</v>
      </c>
      <c r="M61" s="158"/>
      <c r="N61" s="1" t="s">
        <v>321</v>
      </c>
      <c r="O61" s="1" t="s">
        <v>521</v>
      </c>
    </row>
    <row r="62" spans="1:15" ht="18" customHeight="1">
      <c r="B62" s="1" t="s">
        <v>19</v>
      </c>
      <c r="C62" s="132"/>
      <c r="D62" s="11" t="s">
        <v>520</v>
      </c>
      <c r="E62" s="162"/>
      <c r="F62" s="1" t="s">
        <v>518</v>
      </c>
      <c r="G62" s="162"/>
      <c r="H62" s="1" t="s">
        <v>518</v>
      </c>
      <c r="I62" s="163">
        <f t="shared" si="0"/>
        <v>0</v>
      </c>
      <c r="J62" s="1" t="s">
        <v>63</v>
      </c>
      <c r="K62" s="54" t="s">
        <v>187</v>
      </c>
      <c r="M62" s="156"/>
      <c r="O62" s="1" t="s">
        <v>522</v>
      </c>
    </row>
    <row r="63" spans="1:15" ht="18" customHeight="1">
      <c r="B63" s="1" t="s">
        <v>19</v>
      </c>
      <c r="C63" s="132"/>
      <c r="D63" s="11" t="s">
        <v>520</v>
      </c>
      <c r="E63" s="162"/>
      <c r="F63" s="1" t="s">
        <v>518</v>
      </c>
      <c r="G63" s="162"/>
      <c r="H63" s="1" t="s">
        <v>518</v>
      </c>
      <c r="I63" s="163">
        <f t="shared" si="0"/>
        <v>0</v>
      </c>
      <c r="J63" s="1" t="s">
        <v>63</v>
      </c>
      <c r="K63" s="54" t="s">
        <v>187</v>
      </c>
      <c r="M63" s="157"/>
    </row>
    <row r="64" spans="1:15" ht="18" customHeight="1">
      <c r="B64" s="1" t="s">
        <v>19</v>
      </c>
      <c r="C64" s="132"/>
      <c r="D64" s="11" t="s">
        <v>520</v>
      </c>
      <c r="E64" s="162"/>
      <c r="F64" s="1" t="s">
        <v>518</v>
      </c>
      <c r="G64" s="162"/>
      <c r="H64" s="1" t="s">
        <v>518</v>
      </c>
      <c r="I64" s="163">
        <f t="shared" si="0"/>
        <v>0</v>
      </c>
      <c r="J64" s="1" t="s">
        <v>63</v>
      </c>
      <c r="K64" s="54" t="s">
        <v>187</v>
      </c>
      <c r="M64" s="157"/>
    </row>
    <row r="65" spans="1:24" ht="18" customHeight="1">
      <c r="B65" s="1" t="s">
        <v>19</v>
      </c>
      <c r="C65" s="132"/>
      <c r="D65" s="11" t="s">
        <v>520</v>
      </c>
      <c r="E65" s="162"/>
      <c r="F65" s="1" t="s">
        <v>518</v>
      </c>
      <c r="G65" s="162"/>
      <c r="H65" s="1" t="s">
        <v>518</v>
      </c>
      <c r="I65" s="163">
        <f t="shared" si="0"/>
        <v>0</v>
      </c>
      <c r="J65" s="1" t="s">
        <v>63</v>
      </c>
      <c r="K65" s="54" t="s">
        <v>187</v>
      </c>
      <c r="M65" s="157"/>
    </row>
    <row r="66" spans="1:24" ht="6.95" customHeight="1">
      <c r="B66" s="1" t="s">
        <v>19</v>
      </c>
      <c r="C66" s="132"/>
      <c r="D66" s="11" t="s">
        <v>520</v>
      </c>
      <c r="E66" s="162"/>
      <c r="F66" s="1" t="s">
        <v>518</v>
      </c>
      <c r="G66" s="162"/>
      <c r="H66" s="1" t="s">
        <v>518</v>
      </c>
      <c r="I66" s="163">
        <f t="shared" si="0"/>
        <v>0</v>
      </c>
      <c r="J66" s="1" t="s">
        <v>63</v>
      </c>
      <c r="K66" s="54" t="s">
        <v>187</v>
      </c>
      <c r="N66" s="8"/>
    </row>
    <row r="67" spans="1:24" ht="14.45" customHeight="1">
      <c r="A67" s="2" t="s">
        <v>523</v>
      </c>
      <c r="B67" s="2"/>
      <c r="C67" s="16"/>
      <c r="D67" s="13" t="s">
        <v>64</v>
      </c>
      <c r="E67" s="164">
        <f>E61+E62+E63+E64+E65+E66</f>
        <v>0</v>
      </c>
      <c r="F67" s="134" t="s">
        <v>518</v>
      </c>
      <c r="G67" s="164">
        <f>G61+G62+G63+G64+G65+G66</f>
        <v>0</v>
      </c>
      <c r="H67" s="2" t="s">
        <v>518</v>
      </c>
      <c r="I67" s="165">
        <f t="shared" si="0"/>
        <v>0</v>
      </c>
      <c r="J67" s="2" t="s">
        <v>63</v>
      </c>
      <c r="K67" s="56" t="s">
        <v>187</v>
      </c>
      <c r="L67" s="2"/>
      <c r="N67" s="8"/>
    </row>
    <row r="68" spans="1:24" ht="14.45" customHeight="1">
      <c r="A68" s="4" t="s">
        <v>571</v>
      </c>
      <c r="B68" s="182"/>
      <c r="C68" s="182"/>
      <c r="D68" s="182"/>
      <c r="E68" s="182"/>
      <c r="F68" s="182"/>
      <c r="G68" s="182"/>
      <c r="H68" s="182"/>
      <c r="I68" s="182"/>
      <c r="J68" s="182"/>
      <c r="K68" s="182"/>
      <c r="L68" s="182"/>
    </row>
    <row r="69" spans="1:24" ht="14.45" customHeight="1">
      <c r="A69" s="4" t="s">
        <v>572</v>
      </c>
      <c r="B69" s="182"/>
      <c r="C69" s="182"/>
      <c r="D69" s="182"/>
      <c r="E69" s="182"/>
      <c r="F69" s="182"/>
      <c r="G69" s="182"/>
      <c r="H69" s="182"/>
      <c r="I69" s="182"/>
      <c r="J69" s="182"/>
      <c r="K69" s="182"/>
      <c r="L69" s="182"/>
    </row>
    <row r="70" spans="1:24" ht="14.45" customHeight="1">
      <c r="A70" s="4" t="s">
        <v>573</v>
      </c>
      <c r="B70" s="182"/>
      <c r="C70" s="182"/>
      <c r="D70" s="182"/>
      <c r="E70" s="182"/>
      <c r="F70" s="182"/>
      <c r="G70" s="182"/>
      <c r="H70" s="182"/>
      <c r="I70" s="182"/>
      <c r="J70" s="182"/>
      <c r="K70" s="182"/>
      <c r="L70" s="182"/>
    </row>
    <row r="71" spans="1:24" ht="14.45" customHeight="1">
      <c r="A71" s="4" t="s">
        <v>574</v>
      </c>
      <c r="B71" s="183"/>
      <c r="C71" s="183"/>
      <c r="D71" s="183"/>
      <c r="E71" s="184"/>
      <c r="F71" s="185"/>
      <c r="G71" s="185"/>
      <c r="H71" s="185"/>
      <c r="I71" s="185"/>
      <c r="J71" s="185"/>
      <c r="K71" s="185"/>
      <c r="L71" s="185"/>
    </row>
    <row r="72" spans="1:24" ht="14.45" customHeight="1">
      <c r="A72" s="4" t="s">
        <v>575</v>
      </c>
      <c r="B72" s="4"/>
      <c r="C72" s="39"/>
      <c r="D72" s="186"/>
      <c r="E72" s="186"/>
      <c r="F72" s="186"/>
      <c r="G72" s="186"/>
      <c r="H72" s="186"/>
      <c r="I72" s="186"/>
      <c r="J72" s="186"/>
      <c r="K72" s="186"/>
      <c r="L72" s="186"/>
    </row>
    <row r="73" spans="1:24" ht="14.45" customHeight="1">
      <c r="A73" s="53" t="s">
        <v>576</v>
      </c>
      <c r="B73" s="53"/>
      <c r="C73" s="53"/>
      <c r="D73" s="53"/>
      <c r="E73" s="182"/>
      <c r="F73" s="182"/>
      <c r="G73" s="182"/>
      <c r="H73" s="182"/>
      <c r="I73" s="182"/>
      <c r="J73" s="182"/>
      <c r="K73" s="182"/>
      <c r="L73" s="182"/>
      <c r="N73" s="1" t="s">
        <v>321</v>
      </c>
      <c r="O73" s="1" t="s">
        <v>461</v>
      </c>
    </row>
    <row r="74" spans="1:24" ht="14.45" customHeight="1">
      <c r="A74" s="6" t="s">
        <v>577</v>
      </c>
      <c r="B74" s="180"/>
      <c r="C74" s="180"/>
      <c r="D74" s="180"/>
      <c r="E74" s="180"/>
      <c r="F74" s="180"/>
      <c r="G74" s="180"/>
      <c r="H74" s="180"/>
      <c r="I74" s="180"/>
      <c r="J74" s="180"/>
      <c r="K74" s="180"/>
      <c r="L74" s="180"/>
      <c r="N74" s="1" t="s">
        <v>321</v>
      </c>
      <c r="O74" s="1" t="s">
        <v>524</v>
      </c>
    </row>
    <row r="75" spans="1:24" ht="14.45" customHeight="1">
      <c r="A75" s="2"/>
      <c r="B75" s="181"/>
      <c r="C75" s="181"/>
      <c r="D75" s="181"/>
      <c r="E75" s="181"/>
      <c r="F75" s="181"/>
      <c r="G75" s="181"/>
      <c r="H75" s="181"/>
      <c r="I75" s="181"/>
      <c r="J75" s="181"/>
      <c r="K75" s="181"/>
      <c r="L75" s="181"/>
    </row>
    <row r="78" spans="1:24" ht="14.25" customHeight="1">
      <c r="C78" s="210"/>
      <c r="D78" s="210"/>
      <c r="E78" s="210"/>
      <c r="F78" s="210"/>
      <c r="G78" s="210"/>
      <c r="H78" s="210"/>
      <c r="I78" s="210"/>
      <c r="J78" s="210"/>
      <c r="K78" s="210"/>
      <c r="L78" s="210"/>
      <c r="M78" s="210"/>
      <c r="N78" s="210"/>
      <c r="O78" s="210"/>
      <c r="P78" s="210"/>
      <c r="Q78" s="210"/>
      <c r="R78" s="210"/>
      <c r="S78" s="210"/>
      <c r="T78" s="210"/>
      <c r="U78" s="210"/>
      <c r="V78" s="210"/>
      <c r="W78" s="210"/>
      <c r="X78" s="210"/>
    </row>
  </sheetData>
  <mergeCells count="3">
    <mergeCell ref="C78:X78"/>
    <mergeCell ref="J53:L53"/>
    <mergeCell ref="J54:L54"/>
  </mergeCells>
  <phoneticPr fontId="2"/>
  <dataValidations count="27">
    <dataValidation type="list" allowBlank="1" showInputMessage="1" showErrorMessage="1" sqref="A26:I26" xr:uid="{A0105D13-80F0-4C7F-B577-5B7812D2E754}">
      <formula1>"　□建築基準法施行令第110条第1号に掲げる基準に適合する構造,　■建築基準法施行令第110条第1号に掲げる基準に適合する構造"</formula1>
    </dataValidation>
    <dataValidation type="list" allowBlank="1" showInputMessage="1" showErrorMessage="1" sqref="A24" xr:uid="{87A12716-2EE1-4B88-8F3A-9F52C4848E26}">
      <formula1>"　□建築基準法第21条第1項ただし書に該当する建築物,　■建築基準法第21条第1項ただし書に該当する建築物"</formula1>
    </dataValidation>
    <dataValidation type="list" allowBlank="1" showInputMessage="1" showErrorMessage="1" sqref="A23" xr:uid="{13C17BE5-6CC4-4875-9AF1-01716170C560}">
      <formula1>"　□建築基準法施行令第109条の5第1号に掲げる基準に適合する構造,　■建築基準法施行令第109条の5第1号に掲げる基準に適合する構造"</formula1>
    </dataValidation>
    <dataValidation type="list" allowBlank="1" showInputMessage="1" showErrorMessage="1" sqref="A18" xr:uid="{7546CCC9-0C7E-4CEE-8918-7FD3040F4BFE}">
      <formula1>"　□準耐火構造,　■準耐火構造"</formula1>
    </dataValidation>
    <dataValidation type="list" allowBlank="1" showInputMessage="1" showErrorMessage="1" sqref="A20:G20" xr:uid="{0D7363A0-D921-4CBE-B77B-2BC05FBD281A}">
      <formula1>"　□準耐火構造と同等の準耐火性能を有する構造（ロ－２）,　■準耐火構造と同等の準耐火性能を有する構造（ロ－２）"</formula1>
    </dataValidation>
    <dataValidation type="list" allowBlank="1" showInputMessage="1" showErrorMessage="1" sqref="A19:G19" xr:uid="{A068F55F-706C-46C7-B3CE-FE1B0100D981}">
      <formula1>"　□準耐火構造と同等の準耐火性能を有する構造（ロ－１）,　■準耐火構造と同等の準耐火性能を有する構造（ロ－１）"</formula1>
    </dataValidation>
    <dataValidation type="list" allowBlank="1" showInputMessage="1" showErrorMessage="1" sqref="M62 D72:L72" xr:uid="{00000000-0002-0000-0400-000008000000}">
      <formula1>"　,水洗（公共下水）,水洗（浄化槽）,くみ取り,くみ取り（改良）"</formula1>
    </dataValidation>
    <dataValidation type="list" allowBlank="1" showInputMessage="1" showErrorMessage="1" sqref="I55" xr:uid="{AA630FEF-8401-433C-AA05-9F07AEDDD10D}">
      <formula1>"一,二,三,四"</formula1>
    </dataValidation>
    <dataValidation type="list" allowBlank="1" showInputMessage="1" showErrorMessage="1" sqref="F57:F58" xr:uid="{1885838E-6CC7-41CF-876D-AA91C0DE7720}">
      <formula1>"□,■"</formula1>
    </dataValidation>
    <dataValidation type="list" allowBlank="1" showInputMessage="1" showErrorMessage="1" sqref="M14" xr:uid="{00000000-0002-0000-0400-00000B000000}">
      <formula1>$O$8:$O$13</formula1>
    </dataValidation>
    <dataValidation type="list" allowBlank="1" showInputMessage="1" showErrorMessage="1" sqref="M41:M42 J53:L54" xr:uid="{00000000-0002-0000-0400-00000C000000}">
      <formula1>"□有  □無,■有  □無,□有  ■無"</formula1>
    </dataValidation>
    <dataValidation type="list" allowBlank="1" showInputMessage="1" showErrorMessage="1" sqref="A12" xr:uid="{68410E91-FF04-4125-A8C5-7F0DF61DF6C7}">
      <formula1>"□新築,■新築"</formula1>
    </dataValidation>
    <dataValidation type="list" allowBlank="1" showInputMessage="1" showErrorMessage="1" sqref="B12:C12" xr:uid="{E0B485AE-0D21-40D1-A59D-0EBC4CD1D1CA}">
      <formula1>"□増築,■増築"</formula1>
    </dataValidation>
    <dataValidation type="list" allowBlank="1" showInputMessage="1" showErrorMessage="1" sqref="D12" xr:uid="{9C2EE122-3339-4F7D-8AD0-A5A7BD84CCE5}">
      <formula1>"□改築,■改築"</formula1>
    </dataValidation>
    <dataValidation type="list" allowBlank="1" showInputMessage="1" showErrorMessage="1" sqref="E12" xr:uid="{24C28B9C-D33D-406A-994F-484991C6F68C}">
      <formula1>"□移転,■移転"</formula1>
    </dataValidation>
    <dataValidation type="list" allowBlank="1" showInputMessage="1" showErrorMessage="1" sqref="F12:M12" xr:uid="{00000000-0002-0000-0400-000011000000}">
      <formula1>"□用途変更　　□大規模の修繕　　□大規模の模様替,■用途変更　　□大規模の修繕　　□大規模の模様替,■用途変更　　■大規模の修繕　　□大規模の模様替,■用途変更　　□大規模の修繕　　■大規模の模様替,■用途変更　　■大規模の修繕　　■大規模の模様替,□用途変更　　■大規模の修繕　　□大規模の模様替,□用途変更　　□大規模の修繕　　■大規模の模様替,□用途変更　　■大規模の修繕　　■大規模の模様替"</formula1>
    </dataValidation>
    <dataValidation type="list" allowBlank="1" showInputMessage="1" showErrorMessage="1" sqref="A32:D32 A27:I27 A21:G21" xr:uid="{C9E86477-B42F-485D-99E7-C137B56E3B07}">
      <formula1>"　□その他,　■その他"</formula1>
    </dataValidation>
    <dataValidation type="list" allowBlank="1" showInputMessage="1" showErrorMessage="1" sqref="A28:I28" xr:uid="{80D2117B-7DF2-4077-A7CF-77650CC99DAB}">
      <formula1>"　□建築基準法第21条又は第27条の規制の適用を受けない,　■建築基準法第21条又は第27条の規制の適用を受けない"</formula1>
    </dataValidation>
    <dataValidation type="list" allowBlank="1" showInputMessage="1" showErrorMessage="1" sqref="E31:H31" xr:uid="{9D40788A-0F4D-4BAB-9857-EB319EDAE21E}">
      <formula1>"　□準延焼防止建築物,　■準延焼防止建築物"</formula1>
    </dataValidation>
    <dataValidation type="list" allowBlank="1" showInputMessage="1" showErrorMessage="1" sqref="A31:D31" xr:uid="{D81CB27A-091E-4A3F-B7ED-B5DAAE25A5C9}">
      <formula1>"　□準耐火建築物,　■準耐火建築物"</formula1>
    </dataValidation>
    <dataValidation type="list" allowBlank="1" showInputMessage="1" showErrorMessage="1" sqref="E30:G30" xr:uid="{4989A4B2-EDA5-4CB2-BA8B-47F685F98839}">
      <formula1>"　□延焼防止建築物,　■延焼防止建築物"</formula1>
    </dataValidation>
    <dataValidation type="list" allowBlank="1" showInputMessage="1" showErrorMessage="1" sqref="A30:D30" xr:uid="{5C8AE541-7788-4339-841E-C09C1F33C6DA}">
      <formula1>"　□耐火建築物,　■耐火建築物"</formula1>
    </dataValidation>
    <dataValidation type="list" allowBlank="1" showInputMessage="1" showErrorMessage="1" sqref="E32:I32" xr:uid="{640B930E-8850-4EC5-AB2D-2E567C235953}">
      <formula1>"　□建築基準法第61条の規定の適用を受けない,　■建築基準法第61条の規定の適用を受けない"</formula1>
    </dataValidation>
    <dataValidation type="list" allowBlank="1" showInputMessage="1" showErrorMessage="1" sqref="A25:I25" xr:uid="{E7E99A29-DC66-4C81-92D6-CF4EB19534D5}">
      <formula1>"　□建築基準法施行令第109条の7第1項第1号に掲げる基準に適合する構造,　■建築基準法施行令第109条の7第1項第1号に掲げる基準に適合する構造"</formula1>
    </dataValidation>
    <dataValidation type="list" allowBlank="1" showInputMessage="1" showErrorMessage="1" sqref="A17:J17" xr:uid="{B938BCF2-13B7-42BC-80BF-CEEAAE02C4A7}">
      <formula1>"　□建築基準法施行令第108条の4第1項第1号イ及びロに掲げる基準に適合する構造,　■建築基準法施行令第108条の4第1項第1号イ及びロに掲げる基準に適合する構造"</formula1>
    </dataValidation>
    <dataValidation type="list" allowBlank="1" showInputMessage="1" showErrorMessage="1" sqref="A16:J16" xr:uid="{1F45B3BF-A490-4C51-8691-FDCD1820B185}">
      <formula1>"　□耐火構造（防火上及び避難上支障がない主要構造部を有する場合）,　■耐火構造（防火上及び避難上支障がない主要構造部を有する場合）"</formula1>
    </dataValidation>
    <dataValidation type="list" allowBlank="1" showInputMessage="1" showErrorMessage="1" sqref="A15:J15" xr:uid="{7621244F-ED0B-475D-A54F-B6EA859056E2}">
      <formula1>"　□耐火構造（防火上及び避難上支障がない主要構造部を有しない場合）,　■耐火構造（防火上及び避難上支障がない主要構造部を有しない場合）"</formula1>
    </dataValidation>
  </dataValidations>
  <pageMargins left="0.78740157480314965" right="0.19685039370078741" top="0.59055118110236227" bottom="0.59055118110236227" header="0.31496062992125984" footer="0.31496062992125984"/>
  <pageSetup paperSize="9" orientation="portrait" blackAndWhite="1" horizontalDpi="300" verticalDpi="300" r:id="rId1"/>
  <headerFooter alignWithMargins="0">
    <oddFooter>&amp;Rver2025.02.15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ABF8F"/>
  </sheetPr>
  <dimension ref="A1:Y62"/>
  <sheetViews>
    <sheetView showZeros="0" view="pageBreakPreview" zoomScaleNormal="85" zoomScaleSheetLayoutView="100" workbookViewId="0">
      <selection activeCell="D5" sqref="D5"/>
    </sheetView>
  </sheetViews>
  <sheetFormatPr defaultRowHeight="14.45" customHeight="1"/>
  <cols>
    <col min="1" max="1" width="7.625" style="1" customWidth="1"/>
    <col min="2" max="3" width="3.625" style="1" customWidth="1"/>
    <col min="4" max="4" width="14.625" style="1" customWidth="1"/>
    <col min="5" max="5" width="3.625" style="1" customWidth="1"/>
    <col min="6" max="6" width="17.625" style="1" customWidth="1"/>
    <col min="7" max="7" width="3.625" style="1" customWidth="1"/>
    <col min="8" max="8" width="17.625" style="1" customWidth="1"/>
    <col min="9" max="9" width="3.625" style="1" customWidth="1"/>
    <col min="10" max="10" width="6.625" style="1" customWidth="1"/>
    <col min="11" max="11" width="2.625" style="1" customWidth="1"/>
    <col min="12" max="12" width="5.125" style="1" customWidth="1"/>
    <col min="13" max="16384" width="9" style="1"/>
  </cols>
  <sheetData>
    <row r="1" spans="1:13" ht="14.45" customHeight="1">
      <c r="B1" s="66"/>
      <c r="C1" s="66"/>
    </row>
    <row r="3" spans="1:13" ht="14.45" customHeight="1">
      <c r="A3" s="3" t="s">
        <v>68</v>
      </c>
      <c r="B3" s="3"/>
      <c r="C3" s="3"/>
      <c r="D3" s="3"/>
      <c r="E3" s="3"/>
      <c r="F3" s="3"/>
      <c r="G3" s="3"/>
      <c r="H3" s="3"/>
      <c r="I3" s="3"/>
      <c r="J3" s="3"/>
      <c r="K3" s="3"/>
      <c r="L3" s="1" t="s">
        <v>432</v>
      </c>
      <c r="M3" s="1" t="s">
        <v>438</v>
      </c>
    </row>
    <row r="4" spans="1:13" ht="14.45" customHeight="1">
      <c r="A4" s="2" t="s">
        <v>69</v>
      </c>
      <c r="B4" s="2"/>
      <c r="C4" s="2"/>
      <c r="D4" s="2"/>
      <c r="E4" s="2"/>
      <c r="F4" s="2"/>
      <c r="G4" s="2"/>
      <c r="H4" s="2"/>
      <c r="I4" s="2"/>
      <c r="J4" s="2"/>
    </row>
    <row r="5" spans="1:13" ht="24.95" customHeight="1">
      <c r="A5" s="4" t="s">
        <v>59</v>
      </c>
      <c r="B5" s="4"/>
      <c r="C5" s="4"/>
      <c r="D5" s="74"/>
      <c r="E5" s="14"/>
      <c r="F5" s="4"/>
      <c r="G5" s="4"/>
      <c r="H5" s="4"/>
      <c r="I5" s="4"/>
      <c r="J5" s="4"/>
      <c r="L5" s="1" t="s">
        <v>432</v>
      </c>
      <c r="M5" s="1" t="s">
        <v>439</v>
      </c>
    </row>
    <row r="6" spans="1:13" ht="24.95" customHeight="1">
      <c r="A6" s="4" t="s">
        <v>70</v>
      </c>
      <c r="B6" s="4"/>
      <c r="C6" s="4"/>
      <c r="D6" s="75"/>
      <c r="E6" s="39" t="s">
        <v>183</v>
      </c>
      <c r="F6" s="4"/>
      <c r="G6" s="4"/>
      <c r="H6" s="4"/>
      <c r="I6" s="4"/>
      <c r="J6" s="4"/>
    </row>
    <row r="7" spans="1:13" ht="24.95" customHeight="1">
      <c r="A7" s="4" t="s">
        <v>71</v>
      </c>
      <c r="B7" s="4"/>
      <c r="C7" s="4"/>
      <c r="D7" s="168"/>
      <c r="E7" s="39" t="s">
        <v>184</v>
      </c>
      <c r="F7" s="167"/>
      <c r="G7" s="57" t="s">
        <v>190</v>
      </c>
      <c r="H7" s="4"/>
      <c r="I7" s="4"/>
      <c r="J7" s="4"/>
      <c r="L7" s="1" t="s">
        <v>432</v>
      </c>
      <c r="M7" s="1" t="s">
        <v>440</v>
      </c>
    </row>
    <row r="8" spans="1:13" ht="24.95" customHeight="1">
      <c r="A8" s="4" t="s">
        <v>72</v>
      </c>
      <c r="B8" s="15"/>
      <c r="C8" s="15"/>
      <c r="D8" s="4"/>
      <c r="E8" s="4"/>
      <c r="F8" s="166"/>
      <c r="G8" s="57" t="s">
        <v>185</v>
      </c>
      <c r="H8" s="4"/>
      <c r="I8" s="4"/>
      <c r="J8" s="4"/>
      <c r="L8" s="1" t="s">
        <v>432</v>
      </c>
      <c r="M8" s="1" t="s">
        <v>440</v>
      </c>
    </row>
    <row r="9" spans="1:13" ht="24.95" customHeight="1">
      <c r="A9" s="4" t="s">
        <v>73</v>
      </c>
      <c r="B9" s="4"/>
      <c r="C9" s="4"/>
      <c r="D9" s="4"/>
      <c r="E9" s="4"/>
      <c r="F9" s="166"/>
      <c r="G9" s="57" t="s">
        <v>185</v>
      </c>
      <c r="H9" s="4"/>
      <c r="I9" s="4"/>
      <c r="J9" s="4"/>
    </row>
    <row r="10" spans="1:13" ht="24.95" customHeight="1">
      <c r="A10" s="6" t="s">
        <v>220</v>
      </c>
      <c r="B10" s="6"/>
      <c r="C10" s="6"/>
      <c r="D10" s="6"/>
      <c r="E10" s="6"/>
      <c r="F10" s="6"/>
      <c r="G10" s="59"/>
      <c r="H10" s="6"/>
      <c r="I10" s="6"/>
      <c r="J10" s="6"/>
    </row>
    <row r="11" spans="1:13" ht="14.45" customHeight="1">
      <c r="A11" s="211" t="s">
        <v>221</v>
      </c>
      <c r="B11" s="211"/>
      <c r="C11" s="211"/>
      <c r="D11" s="211"/>
      <c r="E11" s="211"/>
      <c r="F11" s="86"/>
      <c r="G11" s="1" t="s">
        <v>222</v>
      </c>
      <c r="H11" s="8"/>
      <c r="J11" s="54"/>
      <c r="K11" s="54"/>
    </row>
    <row r="12" spans="1:13" ht="14.45" customHeight="1">
      <c r="A12" s="444" t="s">
        <v>223</v>
      </c>
      <c r="B12" s="444"/>
      <c r="C12" s="444"/>
      <c r="D12" s="444"/>
      <c r="E12" s="444"/>
      <c r="F12" s="444"/>
      <c r="G12" s="2"/>
      <c r="H12" s="98" t="s">
        <v>253</v>
      </c>
      <c r="I12" s="2"/>
      <c r="J12" s="56"/>
      <c r="K12" s="54"/>
    </row>
    <row r="13" spans="1:13" ht="14.45" customHeight="1">
      <c r="A13" s="1" t="s">
        <v>74</v>
      </c>
    </row>
    <row r="14" spans="1:13" ht="14.45" customHeight="1">
      <c r="B14" s="11" t="s">
        <v>67</v>
      </c>
      <c r="C14" s="11"/>
      <c r="D14" s="9" t="s">
        <v>86</v>
      </c>
      <c r="E14" s="1" t="s">
        <v>85</v>
      </c>
      <c r="F14" s="9" t="s">
        <v>82</v>
      </c>
      <c r="G14" s="1" t="s">
        <v>85</v>
      </c>
      <c r="H14" s="9" t="s">
        <v>83</v>
      </c>
      <c r="I14" s="1" t="s">
        <v>63</v>
      </c>
    </row>
    <row r="15" spans="1:13" ht="14.45" customHeight="1">
      <c r="A15" s="1" t="s">
        <v>84</v>
      </c>
      <c r="B15" s="11" t="s">
        <v>67</v>
      </c>
      <c r="C15" s="445"/>
      <c r="D15" s="445"/>
      <c r="E15" s="1" t="s">
        <v>85</v>
      </c>
      <c r="F15" s="169"/>
      <c r="G15" s="1" t="s">
        <v>85</v>
      </c>
      <c r="H15" s="171"/>
      <c r="I15" s="1" t="s">
        <v>63</v>
      </c>
      <c r="J15" s="54" t="s">
        <v>187</v>
      </c>
      <c r="K15" s="54"/>
    </row>
    <row r="16" spans="1:13" ht="14.45" customHeight="1">
      <c r="A16" s="1" t="s">
        <v>75</v>
      </c>
      <c r="B16" s="11" t="s">
        <v>67</v>
      </c>
      <c r="C16" s="445"/>
      <c r="D16" s="445"/>
      <c r="E16" s="1" t="s">
        <v>85</v>
      </c>
      <c r="F16" s="169"/>
      <c r="G16" s="1" t="s">
        <v>85</v>
      </c>
      <c r="H16" s="171"/>
      <c r="I16" s="1" t="s">
        <v>63</v>
      </c>
      <c r="J16" s="54" t="s">
        <v>187</v>
      </c>
      <c r="K16" s="54"/>
    </row>
    <row r="17" spans="1:13" ht="14.45" customHeight="1">
      <c r="A17" s="1" t="s">
        <v>76</v>
      </c>
      <c r="B17" s="11" t="s">
        <v>67</v>
      </c>
      <c r="C17" s="445"/>
      <c r="D17" s="445"/>
      <c r="E17" s="1" t="s">
        <v>85</v>
      </c>
      <c r="F17" s="169"/>
      <c r="G17" s="1" t="s">
        <v>85</v>
      </c>
      <c r="H17" s="171"/>
      <c r="I17" s="1" t="s">
        <v>63</v>
      </c>
      <c r="J17" s="54" t="s">
        <v>187</v>
      </c>
      <c r="K17" s="54"/>
    </row>
    <row r="18" spans="1:13" ht="14.45" customHeight="1">
      <c r="A18" s="1" t="s">
        <v>77</v>
      </c>
      <c r="B18" s="11" t="s">
        <v>67</v>
      </c>
      <c r="C18" s="445"/>
      <c r="D18" s="445"/>
      <c r="E18" s="1" t="s">
        <v>85</v>
      </c>
      <c r="F18" s="169"/>
      <c r="G18" s="1" t="s">
        <v>85</v>
      </c>
      <c r="H18" s="171"/>
      <c r="I18" s="1" t="s">
        <v>63</v>
      </c>
      <c r="J18" s="54" t="s">
        <v>187</v>
      </c>
      <c r="K18" s="54"/>
    </row>
    <row r="19" spans="1:13" ht="14.45" customHeight="1">
      <c r="A19" s="1" t="s">
        <v>78</v>
      </c>
      <c r="B19" s="11" t="s">
        <v>67</v>
      </c>
      <c r="C19" s="445"/>
      <c r="D19" s="445"/>
      <c r="E19" s="1" t="s">
        <v>85</v>
      </c>
      <c r="F19" s="169"/>
      <c r="G19" s="1" t="s">
        <v>85</v>
      </c>
      <c r="H19" s="171"/>
      <c r="I19" s="1" t="s">
        <v>63</v>
      </c>
      <c r="J19" s="54" t="s">
        <v>187</v>
      </c>
      <c r="K19" s="54"/>
    </row>
    <row r="20" spans="1:13" ht="20.100000000000001" customHeight="1">
      <c r="A20" s="2" t="s">
        <v>79</v>
      </c>
      <c r="B20" s="13" t="s">
        <v>67</v>
      </c>
      <c r="C20" s="446"/>
      <c r="D20" s="446"/>
      <c r="E20" s="2" t="s">
        <v>85</v>
      </c>
      <c r="F20" s="170"/>
      <c r="G20" s="2" t="s">
        <v>85</v>
      </c>
      <c r="H20" s="172"/>
      <c r="I20" s="2" t="s">
        <v>63</v>
      </c>
      <c r="J20" s="54" t="s">
        <v>187</v>
      </c>
      <c r="K20" s="54"/>
    </row>
    <row r="21" spans="1:13" ht="24.95" customHeight="1">
      <c r="A21" s="4" t="s">
        <v>80</v>
      </c>
      <c r="B21" s="4"/>
      <c r="C21" s="4"/>
      <c r="D21" s="4"/>
      <c r="E21" s="448"/>
      <c r="F21" s="448"/>
      <c r="G21" s="448"/>
      <c r="H21" s="448"/>
      <c r="I21" s="448"/>
      <c r="J21" s="448"/>
      <c r="K21" s="157"/>
      <c r="L21" s="1" t="s">
        <v>432</v>
      </c>
      <c r="M21" s="1" t="s">
        <v>463</v>
      </c>
    </row>
    <row r="22" spans="1:13" ht="24.95" customHeight="1">
      <c r="A22" s="4" t="s">
        <v>81</v>
      </c>
      <c r="B22" s="4"/>
      <c r="C22" s="447"/>
      <c r="D22" s="447"/>
      <c r="E22" s="447"/>
      <c r="F22" s="447"/>
      <c r="G22" s="447"/>
      <c r="H22" s="447"/>
      <c r="I22" s="447"/>
      <c r="J22" s="447"/>
      <c r="K22" s="102"/>
      <c r="L22" s="1" t="s">
        <v>432</v>
      </c>
      <c r="M22" s="1" t="s">
        <v>462</v>
      </c>
    </row>
    <row r="62" spans="4:25" ht="14.25" customHeight="1">
      <c r="D62" s="210"/>
      <c r="E62" s="210"/>
      <c r="F62" s="210"/>
      <c r="G62" s="210"/>
      <c r="H62" s="210"/>
      <c r="I62" s="210"/>
      <c r="J62" s="210"/>
      <c r="K62" s="210"/>
      <c r="L62" s="210"/>
      <c r="M62" s="210"/>
      <c r="N62" s="210"/>
      <c r="O62" s="210"/>
      <c r="P62" s="210"/>
      <c r="Q62" s="210"/>
      <c r="R62" s="210"/>
      <c r="S62" s="210"/>
      <c r="T62" s="210"/>
      <c r="U62" s="210"/>
      <c r="V62" s="210"/>
      <c r="W62" s="210"/>
      <c r="X62" s="210"/>
      <c r="Y62" s="210"/>
    </row>
  </sheetData>
  <mergeCells count="11">
    <mergeCell ref="A11:E11"/>
    <mergeCell ref="A12:F12"/>
    <mergeCell ref="D62:Y62"/>
    <mergeCell ref="C15:D15"/>
    <mergeCell ref="C16:D16"/>
    <mergeCell ref="C17:D17"/>
    <mergeCell ref="C18:D18"/>
    <mergeCell ref="C19:D19"/>
    <mergeCell ref="C20:D20"/>
    <mergeCell ref="C22:J22"/>
    <mergeCell ref="E21:J21"/>
  </mergeCells>
  <phoneticPr fontId="2"/>
  <dataValidations disablePrompts="1" count="1">
    <dataValidation type="list" allowBlank="1" showInputMessage="1" showErrorMessage="1" sqref="H12" xr:uid="{00000000-0002-0000-0500-000000000000}">
      <formula1>"□有　　□無,■有　　□無,□有　　■無"</formula1>
    </dataValidation>
  </dataValidations>
  <pageMargins left="0.78740157480314965" right="0.19685039370078741" top="0.59055118110236227" bottom="0.59055118110236227" header="0.31496062992125984" footer="0.31496062992125984"/>
  <pageSetup paperSize="9" orientation="portrait" blackAndWhite="1" horizontalDpi="300" verticalDpi="300" r:id="rId1"/>
  <headerFooter alignWithMargins="0">
    <oddFooter>&amp;Rver2025.02.15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ABF8F"/>
  </sheetPr>
  <dimension ref="A1:AQ286"/>
  <sheetViews>
    <sheetView showZeros="0" view="pageBreakPreview" zoomScaleNormal="85" zoomScaleSheetLayoutView="100" workbookViewId="0">
      <selection activeCell="J7" sqref="J7:K7"/>
    </sheetView>
  </sheetViews>
  <sheetFormatPr defaultRowHeight="14.45" customHeight="1"/>
  <cols>
    <col min="1" max="5" width="2.625" style="1" customWidth="1"/>
    <col min="6" max="6" width="2.125" style="1" customWidth="1"/>
    <col min="7" max="8" width="2.625" style="1" customWidth="1"/>
    <col min="9" max="12" width="2.625" style="8" customWidth="1"/>
    <col min="13" max="33" width="2.625" style="1" customWidth="1"/>
    <col min="34" max="34" width="1.75" style="1" customWidth="1"/>
    <col min="35" max="36" width="2.625" style="1" customWidth="1"/>
    <col min="37" max="16384" width="9" style="1"/>
  </cols>
  <sheetData>
    <row r="1" spans="1:43" ht="14.45" customHeight="1">
      <c r="C1" s="66"/>
    </row>
    <row r="3" spans="1:43" ht="19.5" customHeight="1">
      <c r="A3" s="217" t="s">
        <v>254</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8"/>
      <c r="AI3" s="42" t="s">
        <v>432</v>
      </c>
      <c r="AJ3" s="42" t="s">
        <v>441</v>
      </c>
    </row>
    <row r="4" spans="1:43" ht="15" customHeight="1">
      <c r="A4" s="232" t="s">
        <v>255</v>
      </c>
      <c r="B4" s="232"/>
      <c r="C4" s="232"/>
      <c r="D4" s="232"/>
      <c r="E4" s="232"/>
      <c r="F4" s="232"/>
      <c r="G4" s="232"/>
      <c r="H4" s="232"/>
      <c r="I4" s="232"/>
      <c r="J4" s="232"/>
      <c r="K4" s="232"/>
      <c r="L4" s="232"/>
      <c r="AJ4" s="45" t="s">
        <v>442</v>
      </c>
      <c r="AK4" s="45"/>
      <c r="AL4" s="45"/>
      <c r="AM4" s="45"/>
      <c r="AN4" s="45"/>
      <c r="AO4" s="45"/>
      <c r="AP4" s="45"/>
      <c r="AQ4" s="45"/>
    </row>
    <row r="5" spans="1:43" ht="7.5" customHeight="1">
      <c r="AJ5" s="449" t="s">
        <v>443</v>
      </c>
      <c r="AK5" s="449"/>
      <c r="AL5" s="449"/>
      <c r="AM5" s="449"/>
      <c r="AN5" s="449"/>
      <c r="AO5" s="449"/>
      <c r="AP5" s="449"/>
      <c r="AQ5" s="449"/>
    </row>
    <row r="6" spans="1:43" ht="7.5" customHeight="1">
      <c r="A6" s="6"/>
      <c r="B6" s="6"/>
      <c r="C6" s="6"/>
      <c r="D6" s="6"/>
      <c r="E6" s="6"/>
      <c r="F6" s="6"/>
      <c r="G6" s="6"/>
      <c r="H6" s="6"/>
      <c r="I6" s="7"/>
      <c r="J6" s="7"/>
      <c r="K6" s="7"/>
      <c r="L6" s="7"/>
      <c r="M6" s="6"/>
      <c r="N6" s="6"/>
      <c r="O6" s="6"/>
      <c r="P6" s="6"/>
      <c r="Q6" s="6"/>
      <c r="R6" s="6"/>
      <c r="S6" s="6"/>
      <c r="T6" s="6"/>
      <c r="U6" s="6"/>
      <c r="V6" s="6"/>
      <c r="W6" s="6"/>
      <c r="X6" s="6"/>
      <c r="Y6" s="6"/>
      <c r="Z6" s="6"/>
      <c r="AA6" s="6"/>
      <c r="AB6" s="6"/>
      <c r="AC6" s="6"/>
      <c r="AD6" s="6"/>
      <c r="AE6" s="6"/>
      <c r="AF6" s="6"/>
      <c r="AG6" s="6"/>
      <c r="AJ6" s="449"/>
      <c r="AK6" s="449"/>
      <c r="AL6" s="449"/>
      <c r="AM6" s="449"/>
      <c r="AN6" s="449"/>
      <c r="AO6" s="449"/>
      <c r="AP6" s="449"/>
      <c r="AQ6" s="449"/>
    </row>
    <row r="7" spans="1:43" ht="15" customHeight="1">
      <c r="A7" s="232" t="s">
        <v>256</v>
      </c>
      <c r="B7" s="232"/>
      <c r="C7" s="232"/>
      <c r="D7" s="232"/>
      <c r="I7" s="1"/>
      <c r="J7" s="451"/>
      <c r="K7" s="451"/>
      <c r="L7" s="1"/>
      <c r="AI7" s="42" t="s">
        <v>432</v>
      </c>
      <c r="AJ7" s="42" t="s">
        <v>464</v>
      </c>
    </row>
    <row r="8" spans="1:43" ht="7.5" customHeight="1">
      <c r="A8" s="2"/>
      <c r="B8" s="2"/>
      <c r="C8" s="2"/>
      <c r="D8" s="2"/>
      <c r="E8" s="2"/>
      <c r="F8" s="2"/>
      <c r="G8" s="2"/>
      <c r="H8" s="2"/>
      <c r="I8" s="16"/>
      <c r="J8" s="16"/>
      <c r="K8" s="16"/>
      <c r="L8" s="16"/>
      <c r="M8" s="2"/>
      <c r="N8" s="2"/>
      <c r="O8" s="2"/>
      <c r="P8" s="2"/>
      <c r="Q8" s="2"/>
      <c r="R8" s="2"/>
      <c r="S8" s="2"/>
      <c r="T8" s="2"/>
      <c r="U8" s="2"/>
      <c r="V8" s="2"/>
      <c r="W8" s="2"/>
      <c r="X8" s="2"/>
      <c r="Y8" s="2"/>
      <c r="Z8" s="2"/>
      <c r="AA8" s="2"/>
      <c r="AB8" s="2"/>
      <c r="AC8" s="2"/>
      <c r="AD8" s="2"/>
      <c r="AE8" s="2"/>
      <c r="AF8" s="2"/>
      <c r="AG8" s="2"/>
      <c r="AJ8" s="232"/>
      <c r="AK8" s="232"/>
      <c r="AL8" s="232"/>
      <c r="AM8" s="232"/>
      <c r="AN8" s="232"/>
      <c r="AO8" s="232"/>
      <c r="AP8" s="232"/>
      <c r="AQ8" s="232"/>
    </row>
    <row r="9" spans="1:43" ht="7.5" customHeight="1">
      <c r="AJ9" s="232"/>
      <c r="AK9" s="232"/>
      <c r="AL9" s="232"/>
      <c r="AM9" s="232"/>
      <c r="AN9" s="232"/>
      <c r="AO9" s="232"/>
      <c r="AP9" s="232"/>
      <c r="AQ9" s="232"/>
    </row>
    <row r="10" spans="1:43" ht="15" customHeight="1">
      <c r="A10" s="232" t="s">
        <v>257</v>
      </c>
      <c r="B10" s="232"/>
      <c r="C10" s="232"/>
      <c r="D10" s="232"/>
      <c r="E10" s="232"/>
      <c r="I10" s="1"/>
      <c r="J10" s="445"/>
      <c r="K10" s="445"/>
      <c r="L10" s="445"/>
      <c r="M10" s="445"/>
      <c r="N10" s="445"/>
      <c r="O10" s="445"/>
      <c r="P10" s="1" t="s">
        <v>258</v>
      </c>
      <c r="AI10" s="1" t="s">
        <v>432</v>
      </c>
      <c r="AJ10" s="1" t="s">
        <v>465</v>
      </c>
    </row>
    <row r="11" spans="1:43" ht="7.5" customHeight="1">
      <c r="F11" s="42"/>
      <c r="G11" s="42"/>
      <c r="H11" s="42"/>
      <c r="I11" s="43"/>
      <c r="J11" s="43"/>
      <c r="K11" s="43"/>
      <c r="L11" s="43"/>
      <c r="M11" s="81"/>
      <c r="N11" s="81"/>
      <c r="O11" s="81"/>
      <c r="P11" s="81"/>
      <c r="Q11" s="81"/>
      <c r="R11" s="42"/>
    </row>
    <row r="12" spans="1:43" ht="7.5" customHeight="1">
      <c r="A12" s="6"/>
      <c r="B12" s="6"/>
      <c r="C12" s="6"/>
      <c r="D12" s="6"/>
      <c r="E12" s="6"/>
      <c r="F12" s="64"/>
      <c r="G12" s="64"/>
      <c r="H12" s="64"/>
      <c r="I12" s="63"/>
      <c r="J12" s="63"/>
      <c r="K12" s="63"/>
      <c r="L12" s="63"/>
      <c r="M12" s="82"/>
      <c r="N12" s="82"/>
      <c r="O12" s="82"/>
      <c r="P12" s="82"/>
      <c r="Q12" s="82"/>
      <c r="R12" s="64"/>
      <c r="S12" s="6"/>
      <c r="T12" s="6"/>
      <c r="U12" s="6"/>
      <c r="V12" s="6"/>
      <c r="W12" s="6"/>
      <c r="X12" s="6"/>
      <c r="Y12" s="6"/>
      <c r="Z12" s="6"/>
      <c r="AA12" s="6"/>
      <c r="AB12" s="6"/>
      <c r="AC12" s="6"/>
      <c r="AD12" s="6"/>
      <c r="AE12" s="6"/>
      <c r="AF12" s="6"/>
      <c r="AG12" s="6"/>
    </row>
    <row r="13" spans="1:43" ht="15" customHeight="1">
      <c r="A13" s="232" t="s">
        <v>259</v>
      </c>
      <c r="B13" s="232"/>
      <c r="C13" s="232"/>
      <c r="D13" s="232"/>
      <c r="E13" s="232"/>
      <c r="F13" s="232"/>
      <c r="G13" s="232"/>
      <c r="H13" s="232"/>
      <c r="I13" s="232"/>
      <c r="J13" s="232"/>
      <c r="K13" s="232"/>
      <c r="L13" s="1"/>
    </row>
    <row r="14" spans="1:43" ht="15" customHeight="1">
      <c r="B14" s="232" t="s">
        <v>260</v>
      </c>
      <c r="C14" s="232"/>
      <c r="D14" s="232"/>
      <c r="E14" s="232"/>
      <c r="F14" s="232"/>
      <c r="G14" s="232"/>
      <c r="H14" s="232"/>
      <c r="I14" s="232"/>
      <c r="J14" s="232"/>
      <c r="K14" s="232"/>
      <c r="M14" s="452"/>
      <c r="N14" s="452"/>
      <c r="O14" s="452"/>
      <c r="P14" s="1" t="s">
        <v>261</v>
      </c>
      <c r="R14" s="11"/>
      <c r="S14" s="54"/>
      <c r="T14" s="54"/>
      <c r="U14" s="54"/>
      <c r="V14" s="54"/>
      <c r="W14" s="54"/>
    </row>
    <row r="15" spans="1:43" ht="15" customHeight="1">
      <c r="B15" s="232" t="s">
        <v>262</v>
      </c>
      <c r="C15" s="232"/>
      <c r="D15" s="232"/>
      <c r="E15" s="232"/>
      <c r="F15" s="232"/>
      <c r="G15" s="232"/>
      <c r="H15" s="232"/>
      <c r="I15" s="232"/>
      <c r="J15" s="232"/>
      <c r="K15" s="232"/>
      <c r="M15" s="452"/>
      <c r="N15" s="452"/>
      <c r="O15" s="452"/>
      <c r="P15" s="1" t="s">
        <v>261</v>
      </c>
    </row>
    <row r="16" spans="1:43" ht="15" customHeight="1">
      <c r="B16" s="232" t="s">
        <v>263</v>
      </c>
      <c r="C16" s="232"/>
      <c r="D16" s="232"/>
      <c r="E16" s="232"/>
      <c r="F16" s="232"/>
      <c r="G16" s="232"/>
      <c r="H16" s="232"/>
      <c r="J16" s="232" t="s">
        <v>137</v>
      </c>
      <c r="K16" s="232"/>
      <c r="L16" s="11" t="s">
        <v>264</v>
      </c>
      <c r="M16" s="226"/>
      <c r="N16" s="226"/>
      <c r="O16" s="226"/>
      <c r="P16" s="9" t="s">
        <v>265</v>
      </c>
      <c r="S16" s="232" t="s">
        <v>138</v>
      </c>
      <c r="T16" s="232"/>
      <c r="U16" s="11" t="s">
        <v>266</v>
      </c>
      <c r="V16" s="226"/>
      <c r="W16" s="226"/>
      <c r="X16" s="226"/>
      <c r="Y16" s="9" t="s">
        <v>267</v>
      </c>
    </row>
    <row r="17" spans="1:36" ht="15" customHeight="1">
      <c r="A17" s="45"/>
      <c r="B17" s="449" t="s">
        <v>268</v>
      </c>
      <c r="C17" s="449"/>
      <c r="D17" s="449"/>
      <c r="E17" s="449"/>
      <c r="F17" s="449"/>
      <c r="G17" s="449"/>
      <c r="H17" s="449"/>
      <c r="J17" s="216"/>
      <c r="K17" s="216"/>
      <c r="L17" s="216"/>
      <c r="M17" s="216"/>
      <c r="N17" s="216"/>
      <c r="O17" s="216"/>
      <c r="P17" s="216"/>
      <c r="Q17" s="216"/>
      <c r="R17" s="216"/>
      <c r="S17" s="47" t="s">
        <v>269</v>
      </c>
      <c r="U17" s="217" t="s">
        <v>270</v>
      </c>
      <c r="V17" s="217"/>
      <c r="W17" s="216"/>
      <c r="X17" s="216"/>
      <c r="Y17" s="216"/>
      <c r="Z17" s="216"/>
      <c r="AA17" s="216"/>
      <c r="AB17" s="216"/>
      <c r="AC17" s="216"/>
      <c r="AD17" s="216"/>
      <c r="AE17" s="8" t="s">
        <v>269</v>
      </c>
      <c r="AI17" s="1" t="s">
        <v>432</v>
      </c>
      <c r="AJ17" s="1" t="s">
        <v>466</v>
      </c>
    </row>
    <row r="18" spans="1:36" ht="7.5" customHeight="1">
      <c r="A18" s="46"/>
      <c r="B18" s="46"/>
      <c r="C18" s="46"/>
      <c r="D18" s="46"/>
      <c r="E18" s="46"/>
      <c r="F18" s="2"/>
      <c r="G18" s="2"/>
      <c r="H18" s="2"/>
      <c r="I18" s="16"/>
      <c r="J18" s="16"/>
      <c r="K18" s="16"/>
      <c r="L18" s="16"/>
      <c r="M18" s="2"/>
      <c r="N18" s="2"/>
      <c r="O18" s="2"/>
      <c r="P18" s="2"/>
      <c r="Q18" s="2"/>
      <c r="R18" s="83"/>
      <c r="S18" s="2"/>
      <c r="T18" s="2"/>
      <c r="U18" s="2"/>
      <c r="V18" s="2"/>
      <c r="W18" s="2"/>
      <c r="X18" s="2"/>
      <c r="Y18" s="2"/>
      <c r="Z18" s="2"/>
      <c r="AA18" s="2"/>
      <c r="AB18" s="2"/>
      <c r="AC18" s="2"/>
      <c r="AD18" s="16"/>
      <c r="AE18" s="13"/>
      <c r="AF18" s="2"/>
      <c r="AG18" s="2"/>
    </row>
    <row r="19" spans="1:36" ht="7.5" customHeight="1">
      <c r="A19" s="45"/>
      <c r="B19" s="45"/>
      <c r="C19" s="45"/>
      <c r="D19" s="45"/>
      <c r="E19" s="45"/>
      <c r="R19" s="47"/>
      <c r="AE19" s="11"/>
    </row>
    <row r="20" spans="1:36" ht="15" customHeight="1">
      <c r="A20" s="232" t="s">
        <v>271</v>
      </c>
      <c r="B20" s="232"/>
      <c r="C20" s="232"/>
      <c r="D20" s="232"/>
      <c r="E20" s="232"/>
      <c r="F20" s="232"/>
      <c r="G20" s="232"/>
      <c r="H20" s="232"/>
      <c r="I20" s="232"/>
      <c r="J20" s="232"/>
      <c r="K20" s="232"/>
      <c r="L20" s="232"/>
      <c r="M20" s="232"/>
      <c r="N20" s="232"/>
      <c r="O20" s="232"/>
      <c r="P20" s="232"/>
      <c r="Q20" s="232"/>
      <c r="R20" s="232"/>
      <c r="S20" s="232"/>
      <c r="T20" s="232"/>
      <c r="U20" s="232"/>
      <c r="V20" s="232"/>
      <c r="W20" s="232"/>
      <c r="X20" s="232"/>
      <c r="Y20" s="232"/>
    </row>
    <row r="21" spans="1:36" ht="15" customHeight="1">
      <c r="C21" s="99" t="s">
        <v>158</v>
      </c>
      <c r="D21" s="1" t="s">
        <v>272</v>
      </c>
      <c r="I21" s="1"/>
      <c r="J21" s="1"/>
      <c r="K21" s="1"/>
      <c r="L21" s="1"/>
      <c r="R21" s="9"/>
      <c r="S21" s="9"/>
      <c r="T21" s="9"/>
      <c r="U21" s="9"/>
      <c r="V21" s="9"/>
      <c r="W21" s="9"/>
      <c r="X21" s="9"/>
      <c r="Y21" s="9"/>
      <c r="Z21" s="9"/>
      <c r="AA21" s="9"/>
      <c r="AB21" s="9"/>
      <c r="AC21" s="9"/>
      <c r="AD21" s="9"/>
      <c r="AE21" s="9"/>
      <c r="AF21" s="9"/>
      <c r="AG21" s="9"/>
      <c r="AH21" s="9"/>
      <c r="AI21" s="1" t="s">
        <v>432</v>
      </c>
      <c r="AJ21" s="1" t="s">
        <v>444</v>
      </c>
    </row>
    <row r="22" spans="1:36" ht="15" customHeight="1">
      <c r="C22" s="99" t="s">
        <v>158</v>
      </c>
      <c r="D22" s="1" t="s">
        <v>273</v>
      </c>
      <c r="I22" s="1"/>
      <c r="J22" s="1"/>
      <c r="K22" s="1"/>
      <c r="L22" s="1"/>
      <c r="R22" s="9"/>
      <c r="S22" s="9"/>
      <c r="T22" s="9"/>
      <c r="U22" s="9"/>
      <c r="V22" s="9"/>
      <c r="W22" s="9"/>
      <c r="X22" s="9"/>
      <c r="Y22" s="9"/>
      <c r="Z22" s="9"/>
      <c r="AA22" s="9"/>
      <c r="AB22" s="9"/>
      <c r="AC22" s="9"/>
      <c r="AD22" s="9"/>
      <c r="AE22" s="9"/>
      <c r="AF22" s="9"/>
      <c r="AG22" s="9"/>
      <c r="AH22" s="9"/>
      <c r="AI22" s="1" t="s">
        <v>432</v>
      </c>
      <c r="AJ22" s="1" t="s">
        <v>445</v>
      </c>
    </row>
    <row r="23" spans="1:36" ht="7.5" customHeight="1">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row>
    <row r="24" spans="1:36" ht="7.5" customHeight="1">
      <c r="A24" s="52"/>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9"/>
    </row>
    <row r="25" spans="1:36" ht="15" customHeight="1">
      <c r="A25" s="232" t="s">
        <v>274</v>
      </c>
      <c r="B25" s="232"/>
      <c r="C25" s="232"/>
      <c r="D25" s="232"/>
      <c r="E25" s="232"/>
      <c r="F25" s="232"/>
      <c r="G25" s="232"/>
      <c r="H25" s="232"/>
      <c r="I25" s="232"/>
      <c r="J25" s="232"/>
      <c r="K25" s="1"/>
      <c r="L25" s="1"/>
    </row>
    <row r="26" spans="1:36" ht="15" customHeight="1">
      <c r="C26" s="99" t="s">
        <v>158</v>
      </c>
      <c r="D26" s="232" t="s">
        <v>275</v>
      </c>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9"/>
      <c r="AH26" s="9"/>
      <c r="AI26" s="1" t="s">
        <v>432</v>
      </c>
      <c r="AJ26" s="1" t="s">
        <v>446</v>
      </c>
    </row>
    <row r="27" spans="1:36" ht="15" customHeight="1">
      <c r="C27" s="99" t="s">
        <v>158</v>
      </c>
      <c r="D27" s="232" t="s">
        <v>276</v>
      </c>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9"/>
      <c r="AH27" s="9"/>
      <c r="AI27" s="1" t="s">
        <v>432</v>
      </c>
      <c r="AJ27" s="1" t="s">
        <v>447</v>
      </c>
    </row>
    <row r="28" spans="1:36" ht="15" customHeight="1">
      <c r="C28" s="99" t="s">
        <v>158</v>
      </c>
      <c r="D28" s="232" t="s">
        <v>277</v>
      </c>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9"/>
      <c r="AH28" s="9"/>
      <c r="AI28" s="1" t="s">
        <v>432</v>
      </c>
      <c r="AJ28" s="1" t="s">
        <v>448</v>
      </c>
    </row>
    <row r="29" spans="1:36" ht="15" customHeight="1">
      <c r="C29" s="99" t="s">
        <v>158</v>
      </c>
      <c r="D29" s="232" t="s">
        <v>278</v>
      </c>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9"/>
      <c r="AH29" s="9"/>
      <c r="AI29" s="1" t="s">
        <v>432</v>
      </c>
      <c r="AJ29" s="1" t="s">
        <v>449</v>
      </c>
    </row>
    <row r="30" spans="1:36" ht="15" customHeight="1">
      <c r="C30" s="99" t="s">
        <v>158</v>
      </c>
      <c r="D30" s="232" t="s">
        <v>279</v>
      </c>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9"/>
      <c r="AH30" s="9"/>
      <c r="AI30" s="1" t="s">
        <v>432</v>
      </c>
      <c r="AJ30" s="1" t="s">
        <v>467</v>
      </c>
    </row>
    <row r="31" spans="1:36" ht="7.5" customHeight="1">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9"/>
    </row>
    <row r="32" spans="1:36" ht="7.5" customHeight="1">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1:36" ht="15" customHeight="1">
      <c r="A33" s="232" t="s">
        <v>280</v>
      </c>
      <c r="B33" s="232"/>
      <c r="C33" s="232"/>
      <c r="D33" s="232"/>
      <c r="E33" s="232"/>
      <c r="F33" s="232"/>
      <c r="G33" s="232"/>
      <c r="H33" s="232"/>
      <c r="I33" s="232"/>
      <c r="J33" s="232"/>
      <c r="K33" s="232"/>
      <c r="L33" s="232"/>
    </row>
    <row r="34" spans="1:36" ht="15" customHeight="1">
      <c r="B34" s="232" t="s">
        <v>281</v>
      </c>
      <c r="C34" s="232"/>
      <c r="D34" s="232"/>
      <c r="E34" s="232"/>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50"/>
      <c r="AH34" s="151"/>
      <c r="AI34" s="1" t="s">
        <v>432</v>
      </c>
      <c r="AJ34" s="1" t="s">
        <v>450</v>
      </c>
    </row>
    <row r="35" spans="1:36" ht="15" customHeight="1">
      <c r="B35" s="232" t="s">
        <v>282</v>
      </c>
      <c r="C35" s="232"/>
      <c r="D35" s="232"/>
      <c r="E35" s="232"/>
      <c r="R35" s="11"/>
      <c r="S35" s="54"/>
      <c r="T35" s="54"/>
      <c r="U35" s="54"/>
      <c r="V35" s="54"/>
      <c r="W35" s="54"/>
      <c r="AJ35" s="1" t="s">
        <v>451</v>
      </c>
    </row>
    <row r="36" spans="1:36" ht="15" customHeight="1">
      <c r="C36" s="99" t="s">
        <v>158</v>
      </c>
      <c r="D36" s="232" t="s">
        <v>283</v>
      </c>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row>
    <row r="37" spans="1:36" ht="15" customHeight="1">
      <c r="D37" s="232" t="s">
        <v>284</v>
      </c>
      <c r="E37" s="232"/>
      <c r="F37" s="232"/>
      <c r="G37" s="232"/>
      <c r="H37" s="232"/>
      <c r="I37" s="232"/>
      <c r="J37" s="216"/>
      <c r="K37" s="216"/>
      <c r="L37" s="216"/>
      <c r="M37" s="216"/>
      <c r="N37" s="216"/>
      <c r="O37" s="216"/>
      <c r="P37" s="216"/>
      <c r="Q37" s="216"/>
      <c r="R37" s="216"/>
      <c r="S37" s="1" t="s">
        <v>267</v>
      </c>
    </row>
    <row r="38" spans="1:36" ht="15" customHeight="1">
      <c r="C38" s="99" t="s">
        <v>158</v>
      </c>
      <c r="D38" s="232" t="s">
        <v>285</v>
      </c>
      <c r="E38" s="232"/>
      <c r="F38" s="232"/>
      <c r="G38" s="232"/>
      <c r="H38" s="232"/>
      <c r="I38" s="232"/>
      <c r="J38" s="232"/>
      <c r="K38" s="232"/>
      <c r="L38" s="1"/>
    </row>
    <row r="39" spans="1:36" ht="7.5" customHeight="1"/>
    <row r="40" spans="1:36" ht="7.5" customHeight="1">
      <c r="A40" s="6"/>
      <c r="B40" s="6"/>
      <c r="C40" s="6"/>
      <c r="D40" s="6"/>
      <c r="E40" s="6"/>
      <c r="F40" s="6"/>
      <c r="G40" s="6"/>
      <c r="H40" s="6"/>
      <c r="I40" s="7"/>
      <c r="J40" s="7"/>
      <c r="K40" s="7"/>
      <c r="L40" s="7"/>
      <c r="M40" s="6"/>
      <c r="N40" s="6"/>
      <c r="O40" s="6"/>
      <c r="P40" s="6"/>
      <c r="Q40" s="6"/>
      <c r="R40" s="6"/>
      <c r="S40" s="6"/>
      <c r="T40" s="6"/>
      <c r="U40" s="6"/>
      <c r="V40" s="6"/>
      <c r="W40" s="6"/>
      <c r="X40" s="6"/>
      <c r="Y40" s="6"/>
      <c r="Z40" s="6"/>
      <c r="AA40" s="6"/>
      <c r="AB40" s="6"/>
      <c r="AC40" s="6"/>
      <c r="AD40" s="6"/>
      <c r="AE40" s="6"/>
      <c r="AF40" s="6"/>
      <c r="AG40" s="6"/>
    </row>
    <row r="41" spans="1:36" ht="15" customHeight="1">
      <c r="A41" s="232" t="s">
        <v>286</v>
      </c>
      <c r="B41" s="232"/>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I41" s="1" t="s">
        <v>432</v>
      </c>
      <c r="AJ41" s="1" t="s">
        <v>452</v>
      </c>
    </row>
    <row r="42" spans="1:36" ht="15" customHeight="1">
      <c r="D42" s="11" t="s">
        <v>266</v>
      </c>
      <c r="E42" s="216"/>
      <c r="F42" s="216"/>
      <c r="G42" s="216"/>
      <c r="H42" s="216"/>
      <c r="I42" s="216"/>
      <c r="J42" s="9" t="s">
        <v>267</v>
      </c>
    </row>
    <row r="43" spans="1:36" ht="7.5" customHeight="1">
      <c r="A43" s="2"/>
      <c r="B43" s="2"/>
      <c r="C43" s="2"/>
      <c r="D43" s="2"/>
      <c r="E43" s="2"/>
      <c r="F43" s="2"/>
      <c r="G43" s="2"/>
      <c r="H43" s="2"/>
      <c r="I43" s="16"/>
      <c r="J43" s="16"/>
      <c r="K43" s="16"/>
      <c r="L43" s="16"/>
      <c r="M43" s="2"/>
      <c r="N43" s="2"/>
      <c r="O43" s="2"/>
      <c r="P43" s="2"/>
      <c r="Q43" s="2"/>
      <c r="R43" s="2"/>
      <c r="S43" s="2"/>
      <c r="T43" s="2"/>
      <c r="U43" s="2"/>
      <c r="V43" s="2"/>
      <c r="W43" s="2"/>
      <c r="X43" s="2"/>
      <c r="Y43" s="2"/>
      <c r="Z43" s="2"/>
      <c r="AA43" s="2"/>
      <c r="AB43" s="2"/>
      <c r="AC43" s="2"/>
      <c r="AD43" s="2"/>
      <c r="AE43" s="2"/>
      <c r="AF43" s="2"/>
      <c r="AG43" s="2"/>
    </row>
    <row r="44" spans="1:36" ht="7.5" customHeight="1"/>
    <row r="45" spans="1:36" ht="15" customHeight="1">
      <c r="A45" s="232" t="s">
        <v>287</v>
      </c>
      <c r="B45" s="232"/>
      <c r="C45" s="232"/>
      <c r="D45" s="232"/>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150"/>
      <c r="AI45" s="1" t="s">
        <v>432</v>
      </c>
      <c r="AJ45" s="1" t="s">
        <v>468</v>
      </c>
    </row>
    <row r="46" spans="1:36" ht="15" customHeight="1">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150"/>
    </row>
    <row r="47" spans="1:36" ht="7.5" customHeight="1">
      <c r="A47" s="2"/>
      <c r="B47" s="2"/>
      <c r="C47" s="2"/>
      <c r="D47" s="2"/>
      <c r="E47" s="2"/>
      <c r="F47" s="444"/>
      <c r="G47" s="444"/>
      <c r="H47" s="444"/>
      <c r="I47" s="444"/>
      <c r="J47" s="444"/>
      <c r="K47" s="444"/>
      <c r="L47" s="444"/>
      <c r="M47" s="444"/>
      <c r="N47" s="444"/>
      <c r="O47" s="444"/>
      <c r="P47" s="444"/>
      <c r="Q47" s="444"/>
      <c r="R47" s="444"/>
      <c r="S47" s="444"/>
      <c r="T47" s="444"/>
      <c r="U47" s="444"/>
      <c r="V47" s="444"/>
      <c r="W47" s="444"/>
      <c r="X47" s="444"/>
      <c r="Y47" s="444"/>
      <c r="Z47" s="444"/>
      <c r="AA47" s="444"/>
      <c r="AB47" s="444"/>
      <c r="AC47" s="444"/>
      <c r="AD47" s="444"/>
      <c r="AE47" s="444"/>
      <c r="AF47" s="444"/>
      <c r="AG47" s="444"/>
      <c r="AH47" s="9"/>
    </row>
    <row r="48" spans="1:36" ht="6.95" customHeight="1">
      <c r="S48" s="8"/>
      <c r="T48" s="8"/>
      <c r="U48" s="8"/>
      <c r="V48" s="8"/>
      <c r="W48" s="8"/>
      <c r="AD48" s="8"/>
      <c r="AI48" s="8"/>
    </row>
    <row r="49" spans="3:35" ht="14.45" customHeight="1">
      <c r="S49" s="8"/>
      <c r="T49" s="8"/>
      <c r="U49" s="8"/>
      <c r="V49" s="8"/>
      <c r="W49" s="8"/>
      <c r="AD49" s="8"/>
      <c r="AI49" s="8"/>
    </row>
    <row r="62" spans="3:35" ht="14.25" customHeight="1">
      <c r="C62" s="210"/>
      <c r="D62" s="210"/>
      <c r="E62" s="210"/>
      <c r="F62" s="210"/>
      <c r="G62" s="210"/>
      <c r="H62" s="210"/>
      <c r="I62" s="210"/>
      <c r="J62" s="210"/>
      <c r="K62" s="210"/>
      <c r="L62" s="210"/>
      <c r="M62" s="210"/>
      <c r="N62" s="210"/>
      <c r="O62" s="210"/>
      <c r="P62" s="210"/>
      <c r="Q62" s="210"/>
      <c r="R62" s="210"/>
      <c r="S62" s="210"/>
      <c r="T62" s="210"/>
      <c r="U62" s="210"/>
      <c r="V62" s="210"/>
      <c r="W62" s="210"/>
    </row>
    <row r="284" spans="13:13" ht="14.45" customHeight="1">
      <c r="M284" s="1" t="s">
        <v>288</v>
      </c>
    </row>
    <row r="285" spans="13:13" ht="14.45" customHeight="1">
      <c r="M285" s="1" t="s">
        <v>289</v>
      </c>
    </row>
    <row r="286" spans="13:13" ht="14.45" customHeight="1">
      <c r="M286" s="1" t="s">
        <v>290</v>
      </c>
    </row>
  </sheetData>
  <mergeCells count="44">
    <mergeCell ref="A13:K13"/>
    <mergeCell ref="A4:L4"/>
    <mergeCell ref="D30:AF30"/>
    <mergeCell ref="A25:J25"/>
    <mergeCell ref="D36:AF36"/>
    <mergeCell ref="C62:W62"/>
    <mergeCell ref="A3:AG3"/>
    <mergeCell ref="A7:D7"/>
    <mergeCell ref="J7:K7"/>
    <mergeCell ref="A10:E10"/>
    <mergeCell ref="J10:O10"/>
    <mergeCell ref="M14:O14"/>
    <mergeCell ref="M15:O15"/>
    <mergeCell ref="B16:H16"/>
    <mergeCell ref="J16:K16"/>
    <mergeCell ref="V16:X16"/>
    <mergeCell ref="B17:H17"/>
    <mergeCell ref="U17:V17"/>
    <mergeCell ref="W17:AD17"/>
    <mergeCell ref="J17:R17"/>
    <mergeCell ref="A20:Y20"/>
    <mergeCell ref="AJ5:AQ6"/>
    <mergeCell ref="AJ8:AQ9"/>
    <mergeCell ref="B35:E35"/>
    <mergeCell ref="D37:I37"/>
    <mergeCell ref="J37:R37"/>
    <mergeCell ref="D26:AF26"/>
    <mergeCell ref="D27:AF27"/>
    <mergeCell ref="D28:AF28"/>
    <mergeCell ref="D29:AF29"/>
    <mergeCell ref="A33:L33"/>
    <mergeCell ref="B34:E34"/>
    <mergeCell ref="F34:AG34"/>
    <mergeCell ref="B15:K15"/>
    <mergeCell ref="B14:K14"/>
    <mergeCell ref="M16:O16"/>
    <mergeCell ref="S16:T16"/>
    <mergeCell ref="F47:AG47"/>
    <mergeCell ref="D38:K38"/>
    <mergeCell ref="E42:I42"/>
    <mergeCell ref="A45:D45"/>
    <mergeCell ref="E45:AG45"/>
    <mergeCell ref="E46:AG46"/>
    <mergeCell ref="A41:AF41"/>
  </mergeCells>
  <phoneticPr fontId="2"/>
  <dataValidations disablePrompts="1" count="1">
    <dataValidation type="list" allowBlank="1" showInputMessage="1" showErrorMessage="1" sqref="C36 C38 C26:C30 C21:C22" xr:uid="{00000000-0002-0000-0600-000000000000}">
      <formula1>"□,■"</formula1>
    </dataValidation>
  </dataValidations>
  <pageMargins left="0.78740157480314965" right="0.19685039370078741" top="0.59055118110236227" bottom="0.59055118110236227" header="0.31496062992125984" footer="0.31496062992125984"/>
  <pageSetup paperSize="9" orientation="portrait" blackAndWhite="1" horizontalDpi="300" verticalDpi="300" r:id="rId1"/>
  <headerFooter alignWithMargins="0">
    <oddFooter>&amp;Rver2025.02.15</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A1:AB62"/>
  <sheetViews>
    <sheetView view="pageBreakPreview" zoomScaleNormal="100" zoomScaleSheetLayoutView="100" workbookViewId="0">
      <selection activeCell="C5" sqref="C5:E5"/>
    </sheetView>
  </sheetViews>
  <sheetFormatPr defaultRowHeight="13.5"/>
  <cols>
    <col min="1" max="1" width="16.875" customWidth="1"/>
    <col min="2" max="28" width="2.5" customWidth="1"/>
  </cols>
  <sheetData>
    <row r="1" spans="1:28" ht="30" customHeight="1">
      <c r="A1" s="459" t="s">
        <v>140</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row>
    <row r="2" spans="1:28" ht="80.099999999999994" customHeight="1">
      <c r="A2" s="48"/>
      <c r="B2" s="48"/>
      <c r="C2" s="48"/>
      <c r="D2" s="48"/>
      <c r="E2" s="48"/>
      <c r="F2" s="48"/>
      <c r="G2" s="48"/>
      <c r="H2" s="48"/>
      <c r="I2" s="48"/>
      <c r="J2" s="49"/>
      <c r="K2" s="49"/>
      <c r="L2" s="49"/>
      <c r="M2" s="49"/>
      <c r="N2" s="49"/>
      <c r="O2" s="49"/>
      <c r="P2" s="49"/>
      <c r="Q2" s="49"/>
      <c r="R2" s="49"/>
      <c r="S2" s="49"/>
      <c r="T2" s="49"/>
      <c r="U2" s="49"/>
      <c r="V2" s="49"/>
      <c r="W2" s="49"/>
      <c r="X2" s="49"/>
      <c r="Y2" s="49"/>
      <c r="Z2" s="49"/>
      <c r="AA2" s="49"/>
      <c r="AB2" s="49"/>
    </row>
    <row r="3" spans="1:28">
      <c r="A3" s="48" t="s">
        <v>141</v>
      </c>
      <c r="B3" s="89"/>
      <c r="C3" s="89"/>
      <c r="D3" s="89"/>
      <c r="E3" s="89"/>
      <c r="F3" s="89"/>
      <c r="G3" s="89"/>
      <c r="H3" s="89"/>
      <c r="I3" s="89"/>
      <c r="J3" s="89"/>
      <c r="K3" s="89"/>
      <c r="L3" s="89"/>
      <c r="M3" s="89"/>
      <c r="N3" s="89"/>
      <c r="O3" s="89"/>
      <c r="P3" s="89"/>
      <c r="Q3" s="89"/>
      <c r="R3" s="89"/>
      <c r="S3" s="89"/>
      <c r="T3" s="89"/>
      <c r="U3" s="89"/>
      <c r="V3" s="89"/>
      <c r="W3" s="89"/>
      <c r="X3" s="89"/>
      <c r="Y3" s="89"/>
      <c r="Z3" s="89"/>
      <c r="AA3" s="89"/>
      <c r="AB3" s="89"/>
    </row>
    <row r="4" spans="1:28">
      <c r="A4" s="48"/>
      <c r="B4" s="458"/>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458"/>
    </row>
    <row r="5" spans="1:28">
      <c r="A5" s="48" t="s">
        <v>142</v>
      </c>
      <c r="B5" s="50" t="s">
        <v>19</v>
      </c>
      <c r="C5" s="454">
        <f>申2面!F20</f>
        <v>0</v>
      </c>
      <c r="D5" s="454"/>
      <c r="E5" s="454"/>
      <c r="F5" s="50" t="s">
        <v>20</v>
      </c>
      <c r="G5" s="88" t="s">
        <v>143</v>
      </c>
      <c r="H5" s="48"/>
      <c r="I5" s="48"/>
      <c r="J5" s="50" t="s">
        <v>19</v>
      </c>
      <c r="K5" s="454">
        <f>申2面!M20</f>
        <v>0</v>
      </c>
      <c r="L5" s="454"/>
      <c r="M5" s="454"/>
      <c r="N5" s="50" t="s">
        <v>20</v>
      </c>
      <c r="O5" s="88" t="s">
        <v>144</v>
      </c>
      <c r="P5" s="48"/>
      <c r="Q5" s="48" t="s">
        <v>62</v>
      </c>
      <c r="R5" s="454">
        <f>申2面!R20</f>
        <v>0</v>
      </c>
      <c r="S5" s="454"/>
      <c r="T5" s="454"/>
      <c r="U5" s="454"/>
      <c r="V5" s="454"/>
      <c r="W5" s="454"/>
      <c r="X5" s="48" t="s">
        <v>145</v>
      </c>
      <c r="Y5" s="48"/>
      <c r="Z5" s="48"/>
      <c r="AA5" s="48"/>
      <c r="AB5" s="48"/>
    </row>
    <row r="6" spans="1:28">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row>
    <row r="7" spans="1:28">
      <c r="A7" s="48" t="s">
        <v>146</v>
      </c>
      <c r="B7" s="453">
        <f>申2面!E22</f>
        <v>0</v>
      </c>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row>
    <row r="8" spans="1:28">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row>
    <row r="9" spans="1:28">
      <c r="A9" s="48" t="s">
        <v>147</v>
      </c>
      <c r="B9" s="453">
        <f>申2面!E26</f>
        <v>0</v>
      </c>
      <c r="C9" s="453"/>
      <c r="D9" s="453"/>
      <c r="E9" s="453"/>
      <c r="F9" s="453"/>
      <c r="G9" s="453"/>
      <c r="H9" s="453"/>
      <c r="I9" s="453"/>
      <c r="J9" s="453"/>
      <c r="K9" s="453"/>
      <c r="L9" s="453"/>
      <c r="M9" s="453"/>
      <c r="N9" s="453"/>
      <c r="O9" s="453"/>
      <c r="P9" s="453"/>
      <c r="Q9" s="453"/>
      <c r="R9" s="453"/>
      <c r="S9" s="453"/>
      <c r="T9" s="453"/>
      <c r="U9" s="453"/>
      <c r="V9" s="453"/>
      <c r="W9" s="453"/>
      <c r="X9" s="453"/>
      <c r="Y9" s="453"/>
      <c r="Z9" s="453"/>
      <c r="AA9" s="453"/>
      <c r="AB9" s="453"/>
    </row>
    <row r="10" spans="1:28">
      <c r="A10" s="48"/>
      <c r="B10" s="50" t="s">
        <v>19</v>
      </c>
      <c r="C10" s="454">
        <f>申2面!F24</f>
        <v>0</v>
      </c>
      <c r="D10" s="454"/>
      <c r="E10" s="454"/>
      <c r="F10" s="50" t="s">
        <v>20</v>
      </c>
      <c r="G10" s="458" t="s">
        <v>148</v>
      </c>
      <c r="H10" s="458"/>
      <c r="I10" s="458"/>
      <c r="J10" s="458"/>
      <c r="K10" s="458"/>
      <c r="L10" s="50" t="s">
        <v>19</v>
      </c>
      <c r="M10" s="454">
        <f>申2面!M24</f>
        <v>0</v>
      </c>
      <c r="N10" s="454"/>
      <c r="O10" s="454"/>
      <c r="P10" s="50" t="s">
        <v>20</v>
      </c>
      <c r="Q10" s="88" t="s">
        <v>149</v>
      </c>
      <c r="R10" s="48"/>
      <c r="S10" s="48"/>
      <c r="T10" s="48"/>
      <c r="U10" s="48" t="s">
        <v>62</v>
      </c>
      <c r="V10" s="454">
        <f>申2面!R24</f>
        <v>0</v>
      </c>
      <c r="W10" s="454"/>
      <c r="X10" s="454"/>
      <c r="Y10" s="454"/>
      <c r="Z10" s="454"/>
      <c r="AA10" s="454"/>
      <c r="AB10" s="48" t="s">
        <v>145</v>
      </c>
    </row>
    <row r="11" spans="1:28">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row>
    <row r="12" spans="1:28">
      <c r="A12" s="48" t="s">
        <v>150</v>
      </c>
      <c r="B12" t="s">
        <v>295</v>
      </c>
      <c r="C12" s="453">
        <f>申2面!F28</f>
        <v>0</v>
      </c>
      <c r="D12" s="453"/>
      <c r="E12" s="453"/>
      <c r="F12" s="453"/>
      <c r="G12" s="453"/>
      <c r="H12" s="453"/>
      <c r="I12" s="453"/>
      <c r="J12" s="453"/>
      <c r="K12" s="453"/>
      <c r="L12" s="48"/>
      <c r="M12" s="48"/>
      <c r="N12" s="48"/>
      <c r="O12" s="48"/>
      <c r="P12" s="89"/>
      <c r="Q12" s="48"/>
      <c r="R12" s="48"/>
      <c r="S12" s="48"/>
      <c r="T12" s="48"/>
      <c r="U12" s="48"/>
      <c r="V12" s="48"/>
      <c r="W12" s="48"/>
      <c r="X12" s="48"/>
      <c r="Y12" s="48"/>
      <c r="Z12" s="48"/>
      <c r="AA12" s="48"/>
      <c r="AB12" s="48"/>
    </row>
    <row r="13" spans="1:28">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row>
    <row r="14" spans="1:28">
      <c r="A14" s="48" t="s">
        <v>151</v>
      </c>
      <c r="B14" s="456">
        <f>申2面!E30</f>
        <v>0</v>
      </c>
      <c r="C14" s="456"/>
      <c r="D14" s="456"/>
      <c r="E14" s="456"/>
      <c r="F14" s="456"/>
      <c r="G14" s="456"/>
      <c r="H14" s="456"/>
      <c r="I14" s="456"/>
      <c r="J14" s="456"/>
      <c r="K14" s="456"/>
      <c r="L14" s="456"/>
      <c r="M14" s="456"/>
      <c r="N14" s="456"/>
      <c r="O14" s="456"/>
      <c r="P14" s="456"/>
      <c r="Q14" s="456"/>
      <c r="R14" s="456"/>
      <c r="S14" s="456"/>
      <c r="T14" s="456"/>
      <c r="U14" s="456"/>
      <c r="V14" s="456"/>
      <c r="W14" s="456"/>
      <c r="X14" s="456"/>
      <c r="Y14" s="456"/>
      <c r="Z14" s="456"/>
      <c r="AA14" s="456"/>
      <c r="AB14" s="456"/>
    </row>
    <row r="15" spans="1:28">
      <c r="A15" s="48"/>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row>
    <row r="16" spans="1:28">
      <c r="A16" s="48" t="s">
        <v>152</v>
      </c>
      <c r="B16" s="453">
        <f>申2面!E32</f>
        <v>0</v>
      </c>
      <c r="C16" s="453"/>
      <c r="D16" s="453"/>
      <c r="E16" s="453"/>
      <c r="F16" s="453"/>
      <c r="G16" s="453"/>
      <c r="H16" s="453"/>
      <c r="I16" s="453"/>
      <c r="J16" s="453"/>
      <c r="K16" s="453"/>
      <c r="L16" s="453"/>
      <c r="M16" s="453"/>
      <c r="N16" s="453"/>
      <c r="O16" s="453"/>
      <c r="P16" s="453"/>
      <c r="Q16" s="453"/>
      <c r="R16" s="453"/>
      <c r="S16" s="453"/>
      <c r="T16" s="453"/>
      <c r="U16" s="453"/>
      <c r="V16" s="453"/>
      <c r="W16" s="453"/>
      <c r="X16" s="453"/>
      <c r="Y16" s="453"/>
      <c r="Z16" s="453"/>
      <c r="AA16" s="453"/>
      <c r="AB16" s="453"/>
    </row>
    <row r="17" spans="1:28">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row>
    <row r="18" spans="1:28">
      <c r="A18" s="458" t="s">
        <v>153</v>
      </c>
      <c r="B18" s="458"/>
      <c r="C18" s="458"/>
      <c r="D18" s="458"/>
      <c r="E18" s="458"/>
      <c r="F18" s="458"/>
      <c r="G18" s="458"/>
      <c r="H18" s="458"/>
      <c r="I18" s="458"/>
      <c r="J18" s="458"/>
      <c r="K18" s="458"/>
      <c r="L18" s="458"/>
      <c r="M18" s="458"/>
      <c r="N18" s="458"/>
      <c r="O18" s="458"/>
      <c r="P18" s="458"/>
      <c r="Q18" s="458"/>
      <c r="R18" s="458"/>
      <c r="S18" s="458"/>
      <c r="T18" s="458"/>
      <c r="U18" s="458"/>
      <c r="V18" s="458"/>
      <c r="W18" s="458"/>
      <c r="X18" s="458"/>
      <c r="Y18" s="458"/>
      <c r="Z18" s="458"/>
      <c r="AA18" s="458"/>
      <c r="AB18" s="458"/>
    </row>
    <row r="19" spans="1:28">
      <c r="A19" s="458" t="s">
        <v>154</v>
      </c>
      <c r="B19" s="458"/>
      <c r="C19" s="458"/>
      <c r="D19" s="458"/>
      <c r="E19" s="458"/>
      <c r="F19" s="458"/>
      <c r="G19" s="458"/>
      <c r="H19" s="458"/>
      <c r="I19" s="458"/>
      <c r="J19" s="458"/>
      <c r="K19" s="458"/>
      <c r="L19" s="458"/>
      <c r="M19" s="458"/>
      <c r="N19" s="458"/>
      <c r="O19" s="458"/>
      <c r="P19" s="458"/>
      <c r="Q19" s="458"/>
      <c r="R19" s="458"/>
      <c r="S19" s="458"/>
      <c r="T19" s="458"/>
      <c r="U19" s="458"/>
      <c r="V19" s="458"/>
      <c r="W19" s="458"/>
      <c r="X19" s="458"/>
      <c r="Y19" s="458"/>
      <c r="Z19" s="458"/>
      <c r="AA19" s="458"/>
      <c r="AB19" s="458"/>
    </row>
    <row r="20" spans="1:28">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row>
    <row r="21" spans="1:28">
      <c r="A21" s="48" t="s">
        <v>155</v>
      </c>
      <c r="B21" s="456">
        <f>申3面!F5</f>
        <v>0</v>
      </c>
      <c r="C21" s="456"/>
      <c r="D21" s="456"/>
      <c r="E21" s="456"/>
      <c r="F21" s="456"/>
      <c r="G21" s="456"/>
      <c r="H21" s="456"/>
      <c r="I21" s="456"/>
      <c r="J21" s="456"/>
      <c r="K21" s="456"/>
      <c r="L21" s="456"/>
      <c r="M21" s="456"/>
      <c r="N21" s="456"/>
      <c r="O21" s="456"/>
      <c r="P21" s="456"/>
      <c r="Q21" s="456"/>
      <c r="R21" s="456"/>
      <c r="S21" s="456"/>
      <c r="T21" s="456"/>
      <c r="U21" s="456"/>
      <c r="V21" s="456"/>
      <c r="W21" s="456"/>
      <c r="X21" s="456"/>
      <c r="Y21" s="456"/>
      <c r="Z21" s="456"/>
      <c r="AA21" s="456"/>
      <c r="AB21" s="456"/>
    </row>
    <row r="22" spans="1:28">
      <c r="A22" s="48"/>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row>
    <row r="23" spans="1:28">
      <c r="A23" s="48" t="s">
        <v>156</v>
      </c>
      <c r="B23" s="453">
        <f>申3面!M37</f>
        <v>0</v>
      </c>
      <c r="C23" s="453"/>
      <c r="D23" s="453"/>
      <c r="E23" s="453"/>
      <c r="F23" s="453"/>
      <c r="G23" s="453"/>
      <c r="H23" s="453"/>
      <c r="I23" s="453"/>
      <c r="J23" s="453"/>
      <c r="K23" s="453"/>
      <c r="L23" s="453"/>
      <c r="M23" s="453"/>
      <c r="N23" s="453"/>
      <c r="O23" s="453"/>
      <c r="P23" s="453"/>
      <c r="Q23" s="453"/>
      <c r="R23" s="453"/>
      <c r="S23" s="453"/>
      <c r="T23" s="453"/>
      <c r="U23" s="453"/>
      <c r="V23" s="453"/>
      <c r="W23" s="453"/>
      <c r="X23" s="453"/>
      <c r="Y23" s="453"/>
      <c r="Z23" s="453"/>
      <c r="AA23" s="453"/>
      <c r="AB23" s="453"/>
    </row>
    <row r="24" spans="1:28">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row>
    <row r="25" spans="1:28">
      <c r="A25" s="48" t="s">
        <v>157</v>
      </c>
      <c r="B25" s="76" t="s">
        <v>158</v>
      </c>
      <c r="C25" s="48" t="s">
        <v>159</v>
      </c>
      <c r="D25" s="48"/>
      <c r="E25" s="48"/>
      <c r="F25" s="76" t="s">
        <v>158</v>
      </c>
      <c r="G25" s="48" t="s">
        <v>160</v>
      </c>
      <c r="H25" s="48"/>
      <c r="I25" s="48"/>
      <c r="J25" s="76" t="s">
        <v>158</v>
      </c>
      <c r="K25" s="48" t="s">
        <v>161</v>
      </c>
      <c r="L25" s="48"/>
      <c r="M25" s="48"/>
      <c r="N25" s="76" t="s">
        <v>158</v>
      </c>
      <c r="O25" s="48" t="s">
        <v>162</v>
      </c>
      <c r="P25" s="48"/>
      <c r="Q25" s="48"/>
      <c r="R25" s="76" t="s">
        <v>158</v>
      </c>
      <c r="S25" s="48" t="s">
        <v>163</v>
      </c>
      <c r="T25" s="48"/>
      <c r="U25" s="48"/>
      <c r="V25" s="48"/>
      <c r="W25" s="48"/>
      <c r="X25" s="48"/>
      <c r="Y25" s="48"/>
      <c r="Z25" s="48"/>
      <c r="AA25" s="48"/>
      <c r="AB25" s="48"/>
    </row>
    <row r="26" spans="1:28">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row>
    <row r="27" spans="1:28">
      <c r="A27" s="48" t="s">
        <v>164</v>
      </c>
      <c r="B27" s="76" t="s">
        <v>158</v>
      </c>
      <c r="C27" s="48" t="s">
        <v>165</v>
      </c>
      <c r="D27" s="48"/>
      <c r="E27" s="48"/>
      <c r="F27" s="48"/>
      <c r="G27" s="48"/>
      <c r="H27" s="48"/>
      <c r="I27" s="48"/>
      <c r="J27" s="48"/>
      <c r="K27" s="48"/>
      <c r="L27" s="48"/>
      <c r="M27" s="76" t="s">
        <v>158</v>
      </c>
      <c r="N27" s="48" t="s">
        <v>166</v>
      </c>
      <c r="O27" s="48"/>
      <c r="P27" s="48"/>
      <c r="Q27" s="48"/>
      <c r="R27" s="48"/>
      <c r="S27" s="48"/>
      <c r="T27" s="48"/>
      <c r="U27" s="48"/>
      <c r="V27" s="48"/>
      <c r="W27" s="48"/>
      <c r="X27" s="48"/>
      <c r="Y27" s="48"/>
      <c r="Z27" s="48"/>
      <c r="AA27" s="48"/>
      <c r="AB27" s="48"/>
    </row>
    <row r="28" spans="1:28">
      <c r="A28" s="48"/>
      <c r="B28" s="76" t="s">
        <v>158</v>
      </c>
      <c r="C28" s="48" t="s">
        <v>167</v>
      </c>
      <c r="D28" s="48"/>
      <c r="E28" s="48"/>
      <c r="F28" s="48"/>
      <c r="G28" s="48"/>
      <c r="H28" s="48"/>
      <c r="I28" s="48"/>
      <c r="J28" s="48"/>
      <c r="K28" s="48"/>
      <c r="L28" s="48"/>
      <c r="M28" s="76" t="s">
        <v>158</v>
      </c>
      <c r="N28" s="48" t="s">
        <v>168</v>
      </c>
      <c r="O28" s="48"/>
      <c r="P28" s="48"/>
      <c r="Q28" s="48"/>
      <c r="R28" s="48"/>
      <c r="S28" s="48"/>
      <c r="T28" s="48"/>
      <c r="U28" s="48"/>
      <c r="V28" s="48"/>
      <c r="W28" s="48"/>
      <c r="X28" s="48"/>
      <c r="Y28" s="48"/>
      <c r="Z28" s="48"/>
      <c r="AA28" s="48"/>
      <c r="AB28" s="48"/>
    </row>
    <row r="29" spans="1:28">
      <c r="A29" s="48"/>
      <c r="B29" s="76" t="s">
        <v>158</v>
      </c>
      <c r="C29" s="48" t="s">
        <v>169</v>
      </c>
      <c r="D29" s="48"/>
      <c r="E29" s="48"/>
      <c r="F29" s="48"/>
      <c r="G29" s="48"/>
      <c r="H29" s="48"/>
      <c r="I29" s="48"/>
      <c r="J29" s="48"/>
      <c r="K29" s="48"/>
      <c r="L29" s="48"/>
      <c r="M29" s="76" t="s">
        <v>158</v>
      </c>
      <c r="N29" s="48" t="s">
        <v>170</v>
      </c>
      <c r="O29" s="48"/>
      <c r="P29" s="48"/>
      <c r="Q29" s="48"/>
      <c r="R29" s="48"/>
      <c r="S29" s="48"/>
      <c r="T29" s="48"/>
      <c r="U29" s="48"/>
      <c r="V29" s="48"/>
      <c r="W29" s="48"/>
      <c r="X29" s="48"/>
      <c r="Y29" s="48"/>
      <c r="Z29" s="48"/>
      <c r="AA29" s="48"/>
      <c r="AB29" s="48"/>
    </row>
    <row r="30" spans="1:28">
      <c r="A30" s="48"/>
      <c r="B30" s="76" t="s">
        <v>158</v>
      </c>
      <c r="C30" s="48" t="s">
        <v>171</v>
      </c>
      <c r="D30" s="48"/>
      <c r="E30" s="48"/>
      <c r="F30" s="48"/>
      <c r="G30" s="48"/>
      <c r="H30" s="48"/>
      <c r="I30" s="48"/>
      <c r="J30" s="48"/>
      <c r="K30" s="48"/>
      <c r="L30" s="48"/>
      <c r="M30" s="76" t="s">
        <v>158</v>
      </c>
      <c r="N30" s="48" t="s">
        <v>172</v>
      </c>
      <c r="O30" s="48"/>
      <c r="P30" s="48"/>
      <c r="Q30" s="48"/>
      <c r="R30" s="48"/>
      <c r="S30" s="48"/>
      <c r="T30" s="48"/>
      <c r="U30" s="48"/>
      <c r="V30" s="48"/>
      <c r="W30" s="48"/>
      <c r="X30" s="48"/>
      <c r="Y30" s="48"/>
      <c r="Z30" s="48"/>
      <c r="AA30" s="48"/>
      <c r="AB30" s="48"/>
    </row>
    <row r="31" spans="1:28">
      <c r="A31" s="48"/>
      <c r="B31" s="76" t="s">
        <v>158</v>
      </c>
      <c r="C31" s="48" t="s">
        <v>173</v>
      </c>
      <c r="D31" s="48"/>
      <c r="E31" s="48"/>
      <c r="F31" s="48"/>
      <c r="G31" s="48"/>
      <c r="H31" s="48"/>
      <c r="I31" s="48"/>
      <c r="J31" s="48"/>
      <c r="K31" s="48"/>
      <c r="L31" s="48"/>
      <c r="M31" s="76" t="s">
        <v>158</v>
      </c>
      <c r="N31" s="48"/>
      <c r="O31" s="48"/>
      <c r="P31" s="48"/>
      <c r="Q31" s="48"/>
      <c r="R31" s="48"/>
      <c r="S31" s="48"/>
      <c r="T31" s="48"/>
      <c r="U31" s="48"/>
      <c r="V31" s="48"/>
      <c r="W31" s="48"/>
      <c r="X31" s="48"/>
      <c r="Y31" s="48"/>
      <c r="Z31" s="48"/>
      <c r="AA31" s="48"/>
      <c r="AB31" s="48"/>
    </row>
    <row r="32" spans="1:28">
      <c r="A32" s="48"/>
      <c r="B32" s="76" t="s">
        <v>158</v>
      </c>
      <c r="C32" s="48" t="s">
        <v>206</v>
      </c>
      <c r="D32" s="48"/>
      <c r="E32" s="48"/>
      <c r="F32" s="48"/>
      <c r="G32" s="48"/>
      <c r="H32" s="48"/>
      <c r="I32" s="48"/>
      <c r="J32" s="48"/>
      <c r="K32" s="48"/>
      <c r="L32" s="48"/>
      <c r="M32" s="76" t="s">
        <v>158</v>
      </c>
      <c r="N32" s="48"/>
      <c r="O32" s="48"/>
      <c r="P32" s="48"/>
      <c r="Q32" s="48"/>
      <c r="R32" s="48"/>
      <c r="S32" s="48"/>
      <c r="T32" s="48"/>
      <c r="U32" s="48"/>
      <c r="V32" s="48"/>
      <c r="W32" s="48"/>
      <c r="X32" s="48"/>
      <c r="Y32" s="48"/>
      <c r="Z32" s="48"/>
      <c r="AA32" s="48"/>
      <c r="AB32" s="48"/>
    </row>
    <row r="33" spans="1:28">
      <c r="A33" s="48"/>
      <c r="B33" s="76" t="s">
        <v>158</v>
      </c>
      <c r="C33" s="48"/>
      <c r="D33" s="48"/>
      <c r="E33" s="48"/>
      <c r="F33" s="48"/>
      <c r="G33" s="48"/>
      <c r="H33" s="48"/>
      <c r="I33" s="48"/>
      <c r="J33" s="48"/>
      <c r="K33" s="48"/>
      <c r="L33" s="48"/>
      <c r="M33" s="76" t="s">
        <v>158</v>
      </c>
      <c r="N33" s="48"/>
      <c r="O33" s="48"/>
      <c r="P33" s="48"/>
      <c r="Q33" s="48"/>
      <c r="R33" s="48"/>
      <c r="S33" s="48"/>
      <c r="T33" s="48"/>
      <c r="U33" s="48"/>
      <c r="V33" s="48"/>
      <c r="W33" s="48"/>
      <c r="X33" s="48"/>
      <c r="Y33" s="48"/>
      <c r="Z33" s="48"/>
      <c r="AA33" s="48"/>
      <c r="AB33" s="48"/>
    </row>
    <row r="34" spans="1:28">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row>
    <row r="35" spans="1:28">
      <c r="A35" s="48"/>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row>
    <row r="36" spans="1:28">
      <c r="A36" s="48"/>
      <c r="B36" s="48"/>
      <c r="C36" s="48"/>
      <c r="D36" s="48"/>
      <c r="E36" s="48"/>
      <c r="F36" s="48"/>
      <c r="G36" s="48"/>
      <c r="H36" s="48"/>
      <c r="I36" s="48"/>
      <c r="J36" s="48"/>
      <c r="K36" s="48"/>
      <c r="L36" s="48"/>
      <c r="M36" s="48"/>
      <c r="N36" s="48"/>
      <c r="O36" s="48"/>
      <c r="P36" s="48"/>
      <c r="Q36" s="48"/>
      <c r="R36" s="48"/>
      <c r="S36" s="51" t="s">
        <v>497</v>
      </c>
      <c r="T36" s="455"/>
      <c r="U36" s="455"/>
      <c r="V36" s="51" t="s">
        <v>174</v>
      </c>
      <c r="W36" s="455"/>
      <c r="X36" s="455"/>
      <c r="Y36" s="51" t="s">
        <v>175</v>
      </c>
      <c r="Z36" s="455"/>
      <c r="AA36" s="455"/>
      <c r="AB36" s="51" t="s">
        <v>176</v>
      </c>
    </row>
    <row r="37" spans="1:28">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row>
    <row r="38" spans="1:28">
      <c r="A38" s="48" t="s">
        <v>177</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row>
    <row r="39" spans="1:28">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row>
    <row r="40" spans="1:28">
      <c r="A40" s="48" t="s">
        <v>178</v>
      </c>
      <c r="B40" s="453">
        <f>申2面!E8</f>
        <v>0</v>
      </c>
      <c r="C40" s="453"/>
      <c r="D40" s="453"/>
      <c r="E40" s="453"/>
      <c r="F40" s="453"/>
      <c r="G40" s="453"/>
      <c r="H40" s="453"/>
      <c r="I40" s="453"/>
      <c r="J40" s="453"/>
      <c r="K40" s="453"/>
      <c r="L40" s="453"/>
      <c r="M40" s="453"/>
      <c r="N40" s="453"/>
      <c r="O40" s="453"/>
      <c r="P40" s="453"/>
      <c r="Q40" s="453"/>
      <c r="R40" s="453"/>
      <c r="S40" s="453"/>
      <c r="T40" s="453"/>
      <c r="U40" s="453"/>
      <c r="V40" s="453"/>
      <c r="W40" s="453"/>
      <c r="X40" s="453"/>
      <c r="Y40" s="453"/>
      <c r="Z40" s="453"/>
      <c r="AA40" s="453"/>
      <c r="AB40" s="453"/>
    </row>
    <row r="41" spans="1:28">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row>
    <row r="42" spans="1:28">
      <c r="A42" s="48" t="s">
        <v>146</v>
      </c>
      <c r="B42" s="453">
        <f>申2面!E10</f>
        <v>0</v>
      </c>
      <c r="C42" s="453"/>
      <c r="D42" s="453"/>
      <c r="E42" s="453"/>
      <c r="F42" s="453"/>
      <c r="G42" s="453"/>
      <c r="H42" s="453"/>
      <c r="I42" s="453"/>
      <c r="J42" s="453"/>
      <c r="K42" s="453"/>
      <c r="L42" s="453"/>
      <c r="M42" s="453"/>
      <c r="N42" s="453"/>
      <c r="O42" s="453"/>
      <c r="P42" s="453"/>
      <c r="Q42" s="453"/>
      <c r="R42" s="453"/>
      <c r="S42" s="453"/>
      <c r="T42" s="453"/>
      <c r="U42" s="453"/>
      <c r="V42" s="453"/>
      <c r="W42" s="453"/>
      <c r="X42" s="453"/>
      <c r="Y42" s="453"/>
      <c r="Z42" s="50"/>
      <c r="AA42" s="48"/>
      <c r="AB42" s="48"/>
    </row>
    <row r="43" spans="1:28">
      <c r="A43" s="48"/>
      <c r="B43" s="48"/>
      <c r="C43" s="48"/>
      <c r="D43" s="48"/>
      <c r="E43" s="48"/>
      <c r="F43" s="48"/>
      <c r="G43" s="48"/>
      <c r="H43" s="50"/>
      <c r="I43" s="48"/>
      <c r="J43" s="48"/>
      <c r="K43" s="48"/>
      <c r="L43" s="48"/>
      <c r="M43" s="48"/>
      <c r="N43" s="48"/>
      <c r="O43" s="48"/>
      <c r="P43" s="48"/>
      <c r="Q43" s="48"/>
      <c r="R43" s="48"/>
      <c r="S43" s="48"/>
      <c r="T43" s="48"/>
      <c r="U43" s="48"/>
      <c r="V43" s="48"/>
      <c r="W43" s="48"/>
      <c r="X43" s="48"/>
      <c r="Y43" s="48"/>
      <c r="Z43" s="48"/>
      <c r="AA43" s="48"/>
      <c r="AB43" s="48"/>
    </row>
    <row r="44" spans="1:28">
      <c r="A44" s="48" t="s">
        <v>179</v>
      </c>
      <c r="B44" t="s">
        <v>295</v>
      </c>
      <c r="C44" s="453">
        <f>申2面!F12</f>
        <v>0</v>
      </c>
      <c r="D44" s="453"/>
      <c r="E44" s="453"/>
      <c r="F44" s="453"/>
      <c r="G44" s="453"/>
      <c r="H44" s="453"/>
      <c r="I44" s="453"/>
      <c r="J44" s="453"/>
      <c r="K44" s="453"/>
      <c r="L44" s="48"/>
      <c r="M44" s="48"/>
      <c r="N44" s="48"/>
      <c r="O44" s="48"/>
      <c r="P44" s="48"/>
      <c r="Q44" s="48"/>
      <c r="R44" s="48"/>
      <c r="S44" s="48"/>
      <c r="T44" s="48"/>
      <c r="U44" s="48"/>
      <c r="V44" s="48"/>
      <c r="W44" s="48"/>
      <c r="X44" s="48"/>
      <c r="Y44" s="48"/>
      <c r="Z44" s="48"/>
      <c r="AA44" s="48"/>
      <c r="AB44" s="48"/>
    </row>
    <row r="45" spans="1:28">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row>
    <row r="46" spans="1:28">
      <c r="A46" s="48" t="s">
        <v>180</v>
      </c>
      <c r="B46" s="453">
        <f>申2面!E14</f>
        <v>0</v>
      </c>
      <c r="C46" s="453"/>
      <c r="D46" s="453"/>
      <c r="E46" s="453"/>
      <c r="F46" s="453"/>
      <c r="G46" s="453"/>
      <c r="H46" s="453"/>
      <c r="I46" s="453"/>
      <c r="J46" s="453"/>
      <c r="K46" s="453"/>
      <c r="L46" s="453"/>
      <c r="M46" s="453"/>
      <c r="N46" s="453"/>
      <c r="O46" s="453"/>
      <c r="P46" s="453"/>
      <c r="Q46" s="453"/>
      <c r="R46" s="453"/>
      <c r="S46" s="453"/>
      <c r="T46" s="453"/>
      <c r="U46" s="453"/>
      <c r="V46" s="453"/>
      <c r="W46" s="453"/>
      <c r="X46" s="453"/>
      <c r="Y46" s="453"/>
      <c r="Z46" s="453"/>
      <c r="AA46" s="453"/>
      <c r="AB46" s="453"/>
    </row>
    <row r="47" spans="1:28">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row>
    <row r="48" spans="1:28">
      <c r="A48" s="48" t="s">
        <v>152</v>
      </c>
      <c r="B48" s="453">
        <f>申2面!E16</f>
        <v>0</v>
      </c>
      <c r="C48" s="453"/>
      <c r="D48" s="453"/>
      <c r="E48" s="453"/>
      <c r="F48" s="453"/>
      <c r="G48" s="453"/>
      <c r="H48" s="453"/>
      <c r="I48" s="453"/>
      <c r="J48" s="453"/>
      <c r="K48" s="453"/>
      <c r="L48" s="453"/>
      <c r="M48" s="453"/>
      <c r="N48" s="453"/>
      <c r="O48" s="453"/>
      <c r="P48" s="453"/>
      <c r="Q48" s="453"/>
      <c r="R48" s="453"/>
      <c r="S48" s="453"/>
      <c r="T48" s="453"/>
      <c r="U48" s="453"/>
      <c r="V48" s="453"/>
      <c r="W48" s="453"/>
      <c r="X48" s="453"/>
      <c r="Y48" s="453"/>
      <c r="Z48" s="453"/>
      <c r="AA48" s="453"/>
      <c r="AB48" s="453"/>
    </row>
    <row r="62" spans="3:23" ht="14.25" customHeight="1">
      <c r="C62" s="457"/>
      <c r="D62" s="457"/>
      <c r="E62" s="457"/>
      <c r="F62" s="457"/>
      <c r="G62" s="457"/>
      <c r="H62" s="457"/>
      <c r="I62" s="457"/>
      <c r="J62" s="457"/>
      <c r="K62" s="457"/>
      <c r="L62" s="457"/>
      <c r="M62" s="457"/>
      <c r="N62" s="457"/>
      <c r="O62" s="457"/>
      <c r="P62" s="457"/>
      <c r="Q62" s="457"/>
      <c r="R62" s="457"/>
      <c r="S62" s="457"/>
      <c r="T62" s="457"/>
      <c r="U62" s="457"/>
      <c r="V62" s="457"/>
      <c r="W62" s="457"/>
    </row>
  </sheetData>
  <mergeCells count="27">
    <mergeCell ref="C62:W62"/>
    <mergeCell ref="G10:K10"/>
    <mergeCell ref="M10:O10"/>
    <mergeCell ref="A1:AB1"/>
    <mergeCell ref="C5:E5"/>
    <mergeCell ref="K5:M5"/>
    <mergeCell ref="R5:W5"/>
    <mergeCell ref="B4:AB4"/>
    <mergeCell ref="B42:Y42"/>
    <mergeCell ref="B9:AB9"/>
    <mergeCell ref="C10:E10"/>
    <mergeCell ref="B7:AB7"/>
    <mergeCell ref="A18:AB18"/>
    <mergeCell ref="A19:AB19"/>
    <mergeCell ref="B14:AB14"/>
    <mergeCell ref="B16:AB16"/>
    <mergeCell ref="B46:AB46"/>
    <mergeCell ref="V10:AA10"/>
    <mergeCell ref="B23:AB23"/>
    <mergeCell ref="B48:AB48"/>
    <mergeCell ref="T36:U36"/>
    <mergeCell ref="W36:X36"/>
    <mergeCell ref="Z36:AA36"/>
    <mergeCell ref="C12:K12"/>
    <mergeCell ref="B40:AB40"/>
    <mergeCell ref="B21:AB21"/>
    <mergeCell ref="C44:K44"/>
  </mergeCells>
  <phoneticPr fontId="2"/>
  <dataValidations disablePrompts="1" count="1">
    <dataValidation type="list" allowBlank="1" showInputMessage="1" showErrorMessage="1" sqref="B25 F25 J25 N25 R25 B27:B33 M27:M33" xr:uid="{00000000-0002-0000-0800-000000000000}">
      <formula1>"■,□"</formula1>
    </dataValidation>
  </dataValidations>
  <pageMargins left="0.78740157480314965" right="0.19685039370078741" top="0.59055118110236227" bottom="0.59055118110236227" header="0.31496062992125984" footer="0.31496062992125984"/>
  <pageSetup paperSize="9" orientation="portrait" blackAndWhite="1" horizontalDpi="300" verticalDpi="300" r:id="rId1"/>
  <headerFooter alignWithMargins="0">
    <oddFooter>&amp;Rver2025.02.15</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申1面</vt:lpstr>
      <vt:lpstr>申2面</vt:lpstr>
      <vt:lpstr>申2面 (別紙)</vt:lpstr>
      <vt:lpstr>申3面</vt:lpstr>
      <vt:lpstr>申4面</vt:lpstr>
      <vt:lpstr>申5面</vt:lpstr>
      <vt:lpstr>申6面</vt:lpstr>
      <vt:lpstr>委任状</vt:lpstr>
      <vt:lpstr>委任状!Print_Area</vt:lpstr>
      <vt:lpstr>申1面!Print_Area</vt:lpstr>
      <vt:lpstr>申2面!Print_Area</vt:lpstr>
      <vt:lpstr>'申2面 (別紙)'!Print_Area</vt:lpstr>
      <vt:lpstr>申3面!Print_Area</vt:lpstr>
      <vt:lpstr>申4面!Print_Area</vt:lpstr>
      <vt:lpstr>申5面!Print_Area</vt:lpstr>
      <vt:lpstr>申6面!Print_Area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I-PEC-Q48-PC</dc:creator>
  <cp:lastModifiedBy>D17</cp:lastModifiedBy>
  <cp:lastPrinted>2025-02-06T10:50:39Z</cp:lastPrinted>
  <dcterms:created xsi:type="dcterms:W3CDTF">2007-07-03T08:49:58Z</dcterms:created>
  <dcterms:modified xsi:type="dcterms:W3CDTF">2025-02-12T10:18:38Z</dcterms:modified>
</cp:coreProperties>
</file>